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mstce\Desktop\duseyara\"/>
    </mc:Choice>
  </mc:AlternateContent>
  <xr:revisionPtr revIDLastSave="0" documentId="13_ncr:1_{9FE033CA-90C3-4C28-A5C9-E38BB5A4BCDB}" xr6:coauthVersionLast="45" xr6:coauthVersionMax="45" xr10:uidLastSave="{00000000-0000-0000-0000-000000000000}"/>
  <bookViews>
    <workbookView xWindow="11790" yWindow="450" windowWidth="14775" windowHeight="11955" activeTab="1" xr2:uid="{6029B9BD-4C33-4AC2-9750-6303574FF081}"/>
  </bookViews>
  <sheets>
    <sheet name="Temel" sheetId="1" r:id="rId1"/>
    <sheet name="İki Tablo" sheetId="4" r:id="rId2"/>
    <sheet name="Lookup Tables" sheetId="2" r:id="rId3"/>
    <sheet name="Relationships" sheetId="3" r:id="rId4"/>
  </sheets>
  <definedNames>
    <definedName name="_xlnm._FilterDatabase" localSheetId="1" hidden="1">'İki Tablo'!$A$3:$F$421</definedName>
    <definedName name="_xlnm._FilterDatabase" localSheetId="3" hidden="1">Relationships!$A$3:$G$341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0" i="4" l="1"/>
  <c r="E9" i="4"/>
  <c r="E8" i="4"/>
  <c r="E6" i="4"/>
  <c r="E5" i="4"/>
  <c r="E4" i="4"/>
  <c r="E7" i="4"/>
  <c r="E11" i="4"/>
  <c r="E12" i="4"/>
  <c r="E13" i="4"/>
  <c r="E14" i="4"/>
  <c r="E15" i="4"/>
  <c r="E16" i="4"/>
  <c r="E17" i="4"/>
  <c r="E18" i="4"/>
  <c r="E19" i="4"/>
  <c r="E20" i="4"/>
  <c r="E21" i="4"/>
  <c r="E22" i="4"/>
  <c r="E23" i="4"/>
  <c r="E24" i="4"/>
  <c r="E25" i="4"/>
  <c r="E26" i="4"/>
  <c r="E27" i="4"/>
  <c r="E28" i="4"/>
  <c r="E29" i="4"/>
  <c r="E30" i="4"/>
  <c r="E31" i="4"/>
  <c r="E32" i="4"/>
  <c r="E33" i="4"/>
  <c r="E34" i="4"/>
  <c r="E35" i="4"/>
  <c r="E36" i="4"/>
  <c r="E37" i="4"/>
  <c r="E38" i="4"/>
  <c r="E39" i="4"/>
  <c r="E40" i="4"/>
  <c r="E41" i="4"/>
  <c r="E42" i="4"/>
  <c r="E43" i="4"/>
  <c r="E44" i="4"/>
  <c r="E45" i="4"/>
  <c r="E46" i="4"/>
  <c r="E47" i="4"/>
  <c r="E48" i="4"/>
  <c r="E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111"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38" i="4"/>
  <c r="E139" i="4"/>
  <c r="E140" i="4"/>
  <c r="E141" i="4"/>
  <c r="E142" i="4"/>
  <c r="E143" i="4"/>
  <c r="E144" i="4"/>
  <c r="E145" i="4"/>
  <c r="E146" i="4"/>
  <c r="E147" i="4"/>
  <c r="E148" i="4"/>
  <c r="E149" i="4"/>
  <c r="E150" i="4"/>
  <c r="E151" i="4"/>
  <c r="E152" i="4"/>
  <c r="E153" i="4"/>
  <c r="E154" i="4"/>
  <c r="E155" i="4"/>
  <c r="E156" i="4"/>
  <c r="E157" i="4"/>
  <c r="E158" i="4"/>
  <c r="E159" i="4"/>
  <c r="E160" i="4"/>
  <c r="E161" i="4"/>
  <c r="E162" i="4"/>
  <c r="E163" i="4"/>
  <c r="E164" i="4"/>
  <c r="E165" i="4"/>
  <c r="E166" i="4"/>
  <c r="E167" i="4"/>
  <c r="E168" i="4"/>
  <c r="E169" i="4"/>
  <c r="E170" i="4"/>
  <c r="E171" i="4"/>
  <c r="E172" i="4"/>
  <c r="E173" i="4"/>
  <c r="E174" i="4"/>
  <c r="E175" i="4"/>
  <c r="E176" i="4"/>
  <c r="E177" i="4"/>
  <c r="E178" i="4"/>
  <c r="E179" i="4"/>
  <c r="E180" i="4"/>
  <c r="E181" i="4"/>
  <c r="E182" i="4"/>
  <c r="E183" i="4"/>
  <c r="E184" i="4"/>
  <c r="E185" i="4"/>
  <c r="E186" i="4"/>
  <c r="E187" i="4"/>
  <c r="E188" i="4"/>
  <c r="E189" i="4"/>
  <c r="E190" i="4"/>
  <c r="E191" i="4"/>
  <c r="E192" i="4"/>
  <c r="E193" i="4"/>
  <c r="E194" i="4"/>
  <c r="E195" i="4"/>
  <c r="E196" i="4"/>
  <c r="E197" i="4"/>
  <c r="E198" i="4"/>
  <c r="E199" i="4"/>
  <c r="E200" i="4"/>
  <c r="E201" i="4"/>
  <c r="E202" i="4"/>
  <c r="E203" i="4"/>
  <c r="E204" i="4"/>
  <c r="E205" i="4"/>
  <c r="E206" i="4"/>
  <c r="E207" i="4"/>
  <c r="E208" i="4"/>
  <c r="E209" i="4"/>
  <c r="E210" i="4"/>
  <c r="E211" i="4"/>
  <c r="E212" i="4"/>
  <c r="E213" i="4"/>
  <c r="E214" i="4"/>
  <c r="E215" i="4"/>
  <c r="E216" i="4"/>
  <c r="E217" i="4"/>
  <c r="E218" i="4"/>
  <c r="E219" i="4"/>
  <c r="E220" i="4"/>
  <c r="E221" i="4"/>
  <c r="E222" i="4"/>
  <c r="E223" i="4"/>
  <c r="E224" i="4"/>
  <c r="E225" i="4"/>
  <c r="E226" i="4"/>
  <c r="E227" i="4"/>
  <c r="E228" i="4"/>
  <c r="E229" i="4"/>
  <c r="E230" i="4"/>
  <c r="E231" i="4"/>
  <c r="E232" i="4"/>
  <c r="E233" i="4"/>
  <c r="E234" i="4"/>
  <c r="E235" i="4"/>
  <c r="E236" i="4"/>
  <c r="E237" i="4"/>
  <c r="E238" i="4"/>
  <c r="E239" i="4"/>
  <c r="E240" i="4"/>
  <c r="E241" i="4"/>
  <c r="E242" i="4"/>
  <c r="E243" i="4"/>
  <c r="E244" i="4"/>
  <c r="E245" i="4"/>
  <c r="E246" i="4"/>
  <c r="E247" i="4"/>
  <c r="E248" i="4"/>
  <c r="E249" i="4"/>
  <c r="E250" i="4"/>
  <c r="E251" i="4"/>
  <c r="E252" i="4"/>
  <c r="E253" i="4"/>
  <c r="E254" i="4"/>
  <c r="E255" i="4"/>
  <c r="E256" i="4"/>
  <c r="E257" i="4"/>
  <c r="E258" i="4"/>
  <c r="E259" i="4"/>
  <c r="E260" i="4"/>
  <c r="E261" i="4"/>
  <c r="E262" i="4"/>
  <c r="E263" i="4"/>
  <c r="E264" i="4"/>
  <c r="E265" i="4"/>
  <c r="E266" i="4"/>
  <c r="E267" i="4"/>
  <c r="E268" i="4"/>
  <c r="E269" i="4"/>
  <c r="E270" i="4"/>
  <c r="E271" i="4"/>
  <c r="E272" i="4"/>
  <c r="E273" i="4"/>
  <c r="E274" i="4"/>
  <c r="E275" i="4"/>
  <c r="E276" i="4"/>
  <c r="E277" i="4"/>
  <c r="E278" i="4"/>
  <c r="E279" i="4"/>
  <c r="E280" i="4"/>
  <c r="E281" i="4"/>
  <c r="E282" i="4"/>
  <c r="E283" i="4"/>
  <c r="E284" i="4"/>
  <c r="E285" i="4"/>
  <c r="E286" i="4"/>
  <c r="E287" i="4"/>
  <c r="E288" i="4"/>
  <c r="E289" i="4"/>
  <c r="E290" i="4"/>
  <c r="E291" i="4"/>
  <c r="E292" i="4"/>
  <c r="E293" i="4"/>
  <c r="E294" i="4"/>
  <c r="E295" i="4"/>
  <c r="E296" i="4"/>
  <c r="E297" i="4"/>
  <c r="E298" i="4"/>
  <c r="E299" i="4"/>
  <c r="E300" i="4"/>
  <c r="E301" i="4"/>
  <c r="E302" i="4"/>
  <c r="E303" i="4"/>
  <c r="E304" i="4"/>
  <c r="E305" i="4"/>
  <c r="E306" i="4"/>
  <c r="E307" i="4"/>
  <c r="E308" i="4"/>
  <c r="E309" i="4"/>
  <c r="E310" i="4"/>
  <c r="E311" i="4"/>
  <c r="E312" i="4"/>
  <c r="E313" i="4"/>
  <c r="E314" i="4"/>
  <c r="E315" i="4"/>
  <c r="E316" i="4"/>
  <c r="E317" i="4"/>
  <c r="E318" i="4"/>
  <c r="E319" i="4"/>
  <c r="E320" i="4"/>
  <c r="E321" i="4"/>
  <c r="E322" i="4"/>
  <c r="E323" i="4"/>
  <c r="E324" i="4"/>
  <c r="E325" i="4"/>
  <c r="E326" i="4"/>
  <c r="E327" i="4"/>
  <c r="E328" i="4"/>
  <c r="E329" i="4"/>
  <c r="E330" i="4"/>
  <c r="E331" i="4"/>
  <c r="E332" i="4"/>
  <c r="E333" i="4"/>
  <c r="E334" i="4"/>
  <c r="E335" i="4"/>
  <c r="E336" i="4"/>
  <c r="E337" i="4"/>
  <c r="E338" i="4"/>
  <c r="E339" i="4"/>
  <c r="E340" i="4"/>
  <c r="E341" i="4"/>
  <c r="E342" i="4"/>
  <c r="E343" i="4"/>
  <c r="E344" i="4"/>
  <c r="E345" i="4"/>
  <c r="E346" i="4"/>
  <c r="E347" i="4"/>
  <c r="E348" i="4"/>
  <c r="E349" i="4"/>
  <c r="E350" i="4"/>
  <c r="E351" i="4"/>
  <c r="E352" i="4"/>
  <c r="E353" i="4"/>
  <c r="E354" i="4"/>
  <c r="E355" i="4"/>
  <c r="E356" i="4"/>
  <c r="E357" i="4"/>
  <c r="E358" i="4"/>
  <c r="E359" i="4"/>
  <c r="E360" i="4"/>
  <c r="E361" i="4"/>
  <c r="E362" i="4"/>
  <c r="E363" i="4"/>
  <c r="E364" i="4"/>
  <c r="E365" i="4"/>
  <c r="E366" i="4"/>
  <c r="E367" i="4"/>
  <c r="E368" i="4"/>
  <c r="E369" i="4"/>
  <c r="E370" i="4"/>
  <c r="E371" i="4"/>
  <c r="E372" i="4"/>
  <c r="E373" i="4"/>
  <c r="E374" i="4"/>
  <c r="E375" i="4"/>
  <c r="E376" i="4"/>
  <c r="E377" i="4"/>
  <c r="E378" i="4"/>
  <c r="E379" i="4"/>
  <c r="E380" i="4"/>
  <c r="E381" i="4"/>
  <c r="E382" i="4"/>
  <c r="E383" i="4"/>
  <c r="E384" i="4"/>
  <c r="E385" i="4"/>
  <c r="E386" i="4"/>
  <c r="E387" i="4"/>
  <c r="E388" i="4"/>
  <c r="E389" i="4"/>
  <c r="E390" i="4"/>
  <c r="E391" i="4"/>
  <c r="E392" i="4"/>
  <c r="E393" i="4"/>
  <c r="E394" i="4"/>
  <c r="E395" i="4"/>
  <c r="E396" i="4"/>
  <c r="E397" i="4"/>
  <c r="E398" i="4"/>
  <c r="E399" i="4"/>
  <c r="E400" i="4"/>
  <c r="E401" i="4"/>
  <c r="E402" i="4"/>
  <c r="E403" i="4"/>
  <c r="E404" i="4"/>
  <c r="E405" i="4"/>
  <c r="E406" i="4"/>
  <c r="E407" i="4"/>
  <c r="E408" i="4"/>
  <c r="E409" i="4"/>
  <c r="E410" i="4"/>
  <c r="E411" i="4"/>
  <c r="E412" i="4"/>
  <c r="E413" i="4"/>
  <c r="E414" i="4"/>
  <c r="E415" i="4"/>
  <c r="E416" i="4"/>
  <c r="E417" i="4"/>
  <c r="E418" i="4"/>
  <c r="E419" i="4"/>
  <c r="E420" i="4"/>
  <c r="E421" i="4"/>
  <c r="C17" i="1" l="1"/>
</calcChain>
</file>

<file path=xl/sharedStrings.xml><?xml version="1.0" encoding="utf-8"?>
<sst xmlns="http://schemas.openxmlformats.org/spreadsheetml/2006/main" count="862" uniqueCount="157">
  <si>
    <t>Bardak Çay</t>
  </si>
  <si>
    <t>Fincan Çay</t>
  </si>
  <si>
    <t>Nescafe</t>
  </si>
  <si>
    <t>Sütlü Nescafe</t>
  </si>
  <si>
    <t>Türk Kahvesi</t>
  </si>
  <si>
    <t>Kurşurnu Çayı</t>
  </si>
  <si>
    <t>Adaçayı</t>
  </si>
  <si>
    <t>Nane Limon Çayı</t>
  </si>
  <si>
    <t>Ihlamur Çayı</t>
  </si>
  <si>
    <t>Karadut Çayı</t>
  </si>
  <si>
    <t>Salep</t>
  </si>
  <si>
    <t>Küçük</t>
  </si>
  <si>
    <t>Orta</t>
  </si>
  <si>
    <t>Büyük</t>
  </si>
  <si>
    <t>Sıcak İçecekler</t>
  </si>
  <si>
    <t>Yeşil Çay</t>
  </si>
  <si>
    <t>DÜŞEYARA Sonucu</t>
  </si>
  <si>
    <t>Product Name</t>
  </si>
  <si>
    <t>Category</t>
  </si>
  <si>
    <t>Salesperson</t>
  </si>
  <si>
    <t>City</t>
  </si>
  <si>
    <t>State</t>
  </si>
  <si>
    <t>Extension</t>
  </si>
  <si>
    <t>Manager</t>
  </si>
  <si>
    <t>Plan</t>
  </si>
  <si>
    <t>Region</t>
  </si>
  <si>
    <t>Customer ID</t>
  </si>
  <si>
    <t>Customer Name</t>
  </si>
  <si>
    <t>Wine</t>
  </si>
  <si>
    <t>Beverages</t>
  </si>
  <si>
    <t>Mariya Sergienko</t>
  </si>
  <si>
    <t>Las Vegas</t>
  </si>
  <si>
    <t>NV</t>
  </si>
  <si>
    <t>Kyla Walker</t>
  </si>
  <si>
    <t>Gold</t>
  </si>
  <si>
    <t>West</t>
  </si>
  <si>
    <t>Tagchat</t>
  </si>
  <si>
    <t>Dried Plums</t>
  </si>
  <si>
    <t>Dried Fruit &amp; Nuts</t>
  </si>
  <si>
    <t>Andrew Cencini</t>
  </si>
  <si>
    <t>New York</t>
  </si>
  <si>
    <t>NY</t>
  </si>
  <si>
    <t>Platinum</t>
  </si>
  <si>
    <t>East</t>
  </si>
  <si>
    <t>Centizu</t>
  </si>
  <si>
    <t>Dried Pears</t>
  </si>
  <si>
    <t>Nancy Freehafer</t>
  </si>
  <si>
    <t>North</t>
  </si>
  <si>
    <t>Divanoodle</t>
  </si>
  <si>
    <t>Dried Apples</t>
  </si>
  <si>
    <t>Jan Kotas</t>
  </si>
  <si>
    <t>Grant Franklin</t>
  </si>
  <si>
    <t>Silver</t>
  </si>
  <si>
    <t>Layo</t>
  </si>
  <si>
    <t>Chai</t>
  </si>
  <si>
    <t>Michael Neipper</t>
  </si>
  <si>
    <t>Portland</t>
  </si>
  <si>
    <t>OR</t>
  </si>
  <si>
    <t>Celeste Dalton</t>
  </si>
  <si>
    <t>Cogilith</t>
  </si>
  <si>
    <t>Coffee</t>
  </si>
  <si>
    <t>Anne Larsen</t>
  </si>
  <si>
    <t>South</t>
  </si>
  <si>
    <t>Dabjam</t>
  </si>
  <si>
    <t>Chocolate Biscuits Mix</t>
  </si>
  <si>
    <t>Baked Goods &amp; Mixes</t>
  </si>
  <si>
    <t>Laura Giussani</t>
  </si>
  <si>
    <t>Milwaukee</t>
  </si>
  <si>
    <t>WI</t>
  </si>
  <si>
    <t>Topicblab</t>
  </si>
  <si>
    <t>Chocolate</t>
  </si>
  <si>
    <t>Candy</t>
  </si>
  <si>
    <t>Robert Zare</t>
  </si>
  <si>
    <t>Los Angeles</t>
  </si>
  <si>
    <t>CA</t>
  </si>
  <si>
    <t>Einti</t>
  </si>
  <si>
    <t>Clam Chowder</t>
  </si>
  <si>
    <t>Soups</t>
  </si>
  <si>
    <t>Voonix</t>
  </si>
  <si>
    <t>Curry Sauce</t>
  </si>
  <si>
    <t>Sauces</t>
  </si>
  <si>
    <t>Ooba</t>
  </si>
  <si>
    <t>Green Tea</t>
  </si>
  <si>
    <t>Zoozzy</t>
  </si>
  <si>
    <t>Boysenberry Spread</t>
  </si>
  <si>
    <t>Jams, Preserves</t>
  </si>
  <si>
    <t>Jabberstorm</t>
  </si>
  <si>
    <t>Cajun Seasoning</t>
  </si>
  <si>
    <t>Condiments</t>
  </si>
  <si>
    <t>Devpulse</t>
  </si>
  <si>
    <t>Crab Meat</t>
  </si>
  <si>
    <t>Canned Meat</t>
  </si>
  <si>
    <t>Thoughtbridge</t>
  </si>
  <si>
    <t>Ravioli</t>
  </si>
  <si>
    <t>Pasta</t>
  </si>
  <si>
    <t>Fliptune</t>
  </si>
  <si>
    <t>Mozzarella</t>
  </si>
  <si>
    <t>Dairy Products</t>
  </si>
  <si>
    <t>Syrup</t>
  </si>
  <si>
    <t>DÜŞEYARA Tablosu</t>
  </si>
  <si>
    <t>Create Relationships Between Tables - VLOOKUP to Other Sheets</t>
  </si>
  <si>
    <t>Order ID</t>
  </si>
  <si>
    <t>Revenue</t>
  </si>
  <si>
    <t>Product Category</t>
  </si>
  <si>
    <t>Rep's Region</t>
  </si>
  <si>
    <t>BELGE NO</t>
  </si>
  <si>
    <t>SAAT</t>
  </si>
  <si>
    <t>BELGE TARİHİ</t>
  </si>
  <si>
    <t>SİCİL</t>
  </si>
  <si>
    <t>AD SOYAD</t>
  </si>
  <si>
    <t>MAİL ADRESİ</t>
  </si>
  <si>
    <t>AHMET ZABZUN</t>
  </si>
  <si>
    <t>ahmet.zabzun@akademi.com</t>
  </si>
  <si>
    <t>HÜSEYİN YILDIZ</t>
  </si>
  <si>
    <t>huseyin.yildiz@akademi.com</t>
  </si>
  <si>
    <t>ELİF BAYRAKTAR</t>
  </si>
  <si>
    <t>elif.bayraktar@akademi.com</t>
  </si>
  <si>
    <t>NILAY KARAKUŞ</t>
  </si>
  <si>
    <t>nilay.karakus@akademi.com</t>
  </si>
  <si>
    <t>FATMA ÖZBEK</t>
  </si>
  <si>
    <t>fatma.ozbek@akademi.com</t>
  </si>
  <si>
    <t>IRFAN DOĞAN</t>
  </si>
  <si>
    <t>irfan.dogan@akademi.com</t>
  </si>
  <si>
    <t>MERVE ATMACA</t>
  </si>
  <si>
    <t>merve.atmaca@akademi.com</t>
  </si>
  <si>
    <t>ŞERİFE MESE</t>
  </si>
  <si>
    <t>serife.mese@akademi.com</t>
  </si>
  <si>
    <t>MEHMET ÖZPİLAN</t>
  </si>
  <si>
    <t>mehmet.ozpilan@akademi.com</t>
  </si>
  <si>
    <t>CEMILE KORKMAZ</t>
  </si>
  <si>
    <t>cemile.korkmaz@akademi.com</t>
  </si>
  <si>
    <t>ESRA BASAR</t>
  </si>
  <si>
    <t>esra.basar@akademi.com</t>
  </si>
  <si>
    <t>ESRA AYDOĞAN</t>
  </si>
  <si>
    <t>esra.aydogan@akademi.com</t>
  </si>
  <si>
    <t>ALPAY KILIÇ</t>
  </si>
  <si>
    <t>alpay.kilic@akademi.com</t>
  </si>
  <si>
    <t>AHMET GÜLBAĞ</t>
  </si>
  <si>
    <t>ahmet.gulbag@akademi.com</t>
  </si>
  <si>
    <t>ADEM OLPAK</t>
  </si>
  <si>
    <t>adem.olpak@akademi.com</t>
  </si>
  <si>
    <t>DENİZ BAŞ</t>
  </si>
  <si>
    <t>deniz.bas@akademi.com</t>
  </si>
  <si>
    <t>NACIYE KÖKLÜ</t>
  </si>
  <si>
    <t>naciye.koklu@akademi.com</t>
  </si>
  <si>
    <t>MUSA BALCIK</t>
  </si>
  <si>
    <t>musa.balcik@akademi.com</t>
  </si>
  <si>
    <t>LALE KOLSUZ</t>
  </si>
  <si>
    <t>lale.kolsuz@akademi.com</t>
  </si>
  <si>
    <t>AHMET AKSOY</t>
  </si>
  <si>
    <t>ahmet.aksoy@akademi.com</t>
  </si>
  <si>
    <t>HACER HANTAŞ</t>
  </si>
  <si>
    <t>hacer.hantas@akademi.com</t>
  </si>
  <si>
    <t>ZÖHRE AYTEN YÜRÜMEZ</t>
  </si>
  <si>
    <t>zohre.yurumez@akademi.com</t>
  </si>
  <si>
    <t>SİPARİŞ TABLOSU</t>
  </si>
  <si>
    <t>PERSONEL TABLOSU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</si>
</sst>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hh:mm;@"/>
    <numFmt numFmtId="166" formatCode="dd/mm/yyyy"/>
  </numFmts>
  <fonts count="9" x14ac:knownFonts="1">
    <font>
      <sz val="11"/>
      <color theme="1"/>
      <name val="Calibri"/>
      <family val="2"/>
      <charset val="162"/>
      <scheme val="minor"/>
    </font>
    <font>
      <b/>
      <sz val="11"/>
      <color theme="1"/>
      <name val="Calibri"/>
      <family val="2"/>
      <charset val="162"/>
      <scheme val="minor"/>
    </font>
    <font>
      <b/>
      <sz val="15"/>
      <color theme="3"/>
      <name val="Calibri"/>
      <family val="2"/>
      <charset val="162"/>
      <scheme val="minor"/>
    </font>
    <font>
      <sz val="10"/>
      <color theme="1"/>
      <name val="Calibri"/>
      <family val="2"/>
      <scheme val="minor"/>
    </font>
    <font>
      <b/>
      <sz val="14"/>
      <name val="Calibri"/>
      <family val="2"/>
      <scheme val="minor"/>
    </font>
    <font>
      <sz val="14"/>
      <name val="Calibri"/>
      <family val="2"/>
      <scheme val="minor"/>
    </font>
    <font>
      <sz val="11"/>
      <color theme="1"/>
      <name val="Calibri"/>
      <family val="2"/>
      <scheme val="minor"/>
    </font>
    <font>
      <b/>
      <sz val="11"/>
      <color theme="1"/>
      <name val="Calibri"/>
      <family val="2"/>
      <scheme val="minor"/>
    </font>
    <font>
      <b/>
      <sz val="18"/>
      <color theme="3"/>
      <name val="Calibri Light"/>
      <family val="2"/>
      <charset val="162"/>
      <scheme val="major"/>
    </font>
  </fonts>
  <fills count="8">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theme="0" tint="-0.24994659260841701"/>
      </bottom>
      <diagonal/>
    </border>
  </borders>
  <cellStyleXfs count="6">
    <xf numFmtId="0" fontId="0" fillId="0" borderId="0"/>
    <xf numFmtId="0" fontId="3" fillId="0" borderId="0"/>
    <xf numFmtId="0" fontId="6" fillId="0" borderId="0"/>
    <xf numFmtId="164" fontId="6" fillId="0" borderId="0" applyFont="0" applyFill="0" applyBorder="0" applyAlignment="0" applyProtection="0"/>
    <xf numFmtId="0" fontId="8" fillId="0" borderId="0" applyNumberFormat="0" applyFill="0" applyBorder="0" applyAlignment="0" applyProtection="0"/>
    <xf numFmtId="0" fontId="2" fillId="0" borderId="0" applyNumberFormat="0" applyFill="0" applyAlignment="0" applyProtection="0"/>
  </cellStyleXfs>
  <cellXfs count="26">
    <xf numFmtId="0" fontId="0" fillId="0" borderId="0" xfId="0"/>
    <xf numFmtId="0" fontId="1" fillId="0" borderId="1" xfId="0" applyFont="1" applyBorder="1"/>
    <xf numFmtId="0" fontId="1" fillId="0" borderId="1" xfId="0" applyFont="1" applyBorder="1" applyAlignment="1">
      <alignment horizontal="center"/>
    </xf>
    <xf numFmtId="0" fontId="0" fillId="0" borderId="1" xfId="0" applyBorder="1"/>
    <xf numFmtId="0" fontId="0" fillId="0" borderId="1" xfId="0" applyBorder="1" applyAlignment="1">
      <alignment horizontal="center"/>
    </xf>
    <xf numFmtId="0" fontId="0" fillId="2" borderId="1" xfId="0" applyFill="1" applyBorder="1" applyAlignment="1">
      <alignment horizontal="center"/>
    </xf>
    <xf numFmtId="0" fontId="0" fillId="0" borderId="0" xfId="0" applyAlignment="1">
      <alignment horizontal="right"/>
    </xf>
    <xf numFmtId="0" fontId="4" fillId="3" borderId="2" xfId="1" applyFont="1" applyFill="1" applyBorder="1"/>
    <xf numFmtId="0" fontId="5" fillId="3" borderId="2" xfId="1" applyFont="1" applyFill="1" applyBorder="1"/>
    <xf numFmtId="0" fontId="7" fillId="4" borderId="0" xfId="2" applyFont="1" applyFill="1"/>
    <xf numFmtId="0" fontId="6" fillId="0" borderId="0" xfId="2"/>
    <xf numFmtId="0" fontId="7" fillId="5" borderId="0" xfId="2" applyFont="1" applyFill="1"/>
    <xf numFmtId="0" fontId="7" fillId="6" borderId="0" xfId="2" applyFont="1" applyFill="1"/>
    <xf numFmtId="0" fontId="7" fillId="7" borderId="0" xfId="2" applyFont="1" applyFill="1"/>
    <xf numFmtId="164" fontId="0" fillId="0" borderId="0" xfId="3" applyFont="1"/>
    <xf numFmtId="0" fontId="8" fillId="0" borderId="0" xfId="4"/>
    <xf numFmtId="0" fontId="2" fillId="0" borderId="0" xfId="5" applyAlignment="1">
      <alignment vertical="center"/>
    </xf>
    <xf numFmtId="165" fontId="0" fillId="0" borderId="0" xfId="0" applyNumberFormat="1"/>
    <xf numFmtId="166" fontId="0" fillId="0" borderId="0" xfId="0" applyNumberFormat="1"/>
    <xf numFmtId="0" fontId="1" fillId="0" borderId="0" xfId="0" applyFont="1"/>
    <xf numFmtId="0" fontId="7" fillId="4" borderId="0" xfId="2" applyFont="1" applyFill="1" applyAlignment="1">
      <alignment vertical="center"/>
    </xf>
    <xf numFmtId="0" fontId="7" fillId="5" borderId="0" xfId="2" applyFont="1" applyFill="1" applyAlignment="1">
      <alignment horizontal="center" vertical="center"/>
    </xf>
    <xf numFmtId="0" fontId="7" fillId="4" borderId="0" xfId="2" applyFont="1" applyFill="1" applyAlignment="1">
      <alignment horizontal="center" vertical="center"/>
    </xf>
    <xf numFmtId="3" fontId="0" fillId="0" borderId="0" xfId="0" applyNumberFormat="1"/>
    <xf numFmtId="16" fontId="0" fillId="0" borderId="0" xfId="0" applyNumberFormat="1"/>
    <xf numFmtId="0" fontId="0" fillId="0" borderId="0" xfId="0" applyNumberFormat="1"/>
  </cellXfs>
  <cellStyles count="6">
    <cellStyle name="Ana Başlık 2" xfId="4" xr:uid="{630B226E-508A-4EEF-AA6D-52BF97BC767D}"/>
    <cellStyle name="Başlık 1 2" xfId="5" xr:uid="{BE1DEC79-5607-4582-B73E-6428221401BF}"/>
    <cellStyle name="Normal" xfId="0" builtinId="0"/>
    <cellStyle name="Normal 2" xfId="1" xr:uid="{916D736F-5926-41F6-8729-663CBE94E700}"/>
    <cellStyle name="Normal 3" xfId="2" xr:uid="{E718660C-A5D6-401F-B633-ED02423EB513}"/>
    <cellStyle name="ParaBirimi 2" xfId="3" xr:uid="{84D5DE42-4D09-470E-9886-C0165722E8F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dokumanistan.com/fonksiyon/duseyara-fonksiyonu"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361950</xdr:colOff>
      <xdr:row>19</xdr:row>
      <xdr:rowOff>9525</xdr:rowOff>
    </xdr:from>
    <xdr:to>
      <xdr:col>6</xdr:col>
      <xdr:colOff>318284</xdr:colOff>
      <xdr:row>21</xdr:row>
      <xdr:rowOff>149344</xdr:rowOff>
    </xdr:to>
    <xdr:pic>
      <xdr:nvPicPr>
        <xdr:cNvPr id="3" name="Resim 2">
          <a:hlinkClick xmlns:r="http://schemas.openxmlformats.org/officeDocument/2006/relationships" r:id="rId1"/>
          <a:extLst>
            <a:ext uri="{FF2B5EF4-FFF2-40B4-BE49-F238E27FC236}">
              <a16:creationId xmlns:a16="http://schemas.microsoft.com/office/drawing/2014/main" id="{8E926CB6-1A66-47AD-AC74-10285F0D1FF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52475" y="3629025"/>
          <a:ext cx="3442484" cy="520819"/>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zohre.yurumez@akademi.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CD99B-64EF-46EB-9C01-236B97BED0D9}">
  <dimension ref="B3:E17"/>
  <sheetViews>
    <sheetView workbookViewId="0">
      <selection activeCell="I3" sqref="I3"/>
    </sheetView>
  </sheetViews>
  <sheetFormatPr defaultRowHeight="15" x14ac:dyDescent="0.25"/>
  <cols>
    <col min="1" max="1" width="5.85546875" customWidth="1"/>
    <col min="2" max="2" width="15.7109375" bestFit="1" customWidth="1"/>
  </cols>
  <sheetData>
    <row r="3" spans="2:5" x14ac:dyDescent="0.25">
      <c r="B3" s="1" t="s">
        <v>14</v>
      </c>
      <c r="C3" s="2" t="s">
        <v>11</v>
      </c>
      <c r="D3" s="2" t="s">
        <v>12</v>
      </c>
      <c r="E3" s="2" t="s">
        <v>13</v>
      </c>
    </row>
    <row r="4" spans="2:5" x14ac:dyDescent="0.25">
      <c r="B4" s="3" t="s">
        <v>0</v>
      </c>
      <c r="C4" s="4">
        <v>3</v>
      </c>
      <c r="D4" s="4">
        <v>4</v>
      </c>
      <c r="E4" s="4">
        <v>5</v>
      </c>
    </row>
    <row r="5" spans="2:5" x14ac:dyDescent="0.25">
      <c r="B5" s="3" t="s">
        <v>1</v>
      </c>
      <c r="C5" s="4">
        <v>4</v>
      </c>
      <c r="D5" s="4">
        <v>5</v>
      </c>
      <c r="E5" s="4">
        <v>6</v>
      </c>
    </row>
    <row r="6" spans="2:5" x14ac:dyDescent="0.25">
      <c r="B6" s="3" t="s">
        <v>2</v>
      </c>
      <c r="C6" s="4">
        <v>5</v>
      </c>
      <c r="D6" s="4">
        <v>6</v>
      </c>
      <c r="E6" s="4">
        <v>7</v>
      </c>
    </row>
    <row r="7" spans="2:5" x14ac:dyDescent="0.25">
      <c r="B7" s="3" t="s">
        <v>3</v>
      </c>
      <c r="C7" s="4">
        <v>6</v>
      </c>
      <c r="D7" s="4">
        <v>7</v>
      </c>
      <c r="E7" s="4">
        <v>8</v>
      </c>
    </row>
    <row r="8" spans="2:5" x14ac:dyDescent="0.25">
      <c r="B8" s="3" t="s">
        <v>4</v>
      </c>
      <c r="C8" s="4">
        <v>7</v>
      </c>
      <c r="D8" s="4">
        <v>8</v>
      </c>
      <c r="E8" s="4">
        <v>9</v>
      </c>
    </row>
    <row r="9" spans="2:5" x14ac:dyDescent="0.25">
      <c r="B9" s="3" t="s">
        <v>15</v>
      </c>
      <c r="C9" s="4">
        <v>7</v>
      </c>
      <c r="D9" s="5">
        <v>8</v>
      </c>
      <c r="E9" s="4">
        <v>9</v>
      </c>
    </row>
    <row r="10" spans="2:5" x14ac:dyDescent="0.25">
      <c r="B10" s="3" t="s">
        <v>5</v>
      </c>
      <c r="C10" s="4">
        <v>7</v>
      </c>
      <c r="D10" s="4">
        <v>8</v>
      </c>
      <c r="E10" s="4">
        <v>9</v>
      </c>
    </row>
    <row r="11" spans="2:5" x14ac:dyDescent="0.25">
      <c r="B11" s="3" t="s">
        <v>6</v>
      </c>
      <c r="C11" s="4">
        <v>7</v>
      </c>
      <c r="D11" s="4">
        <v>8</v>
      </c>
      <c r="E11" s="4">
        <v>9</v>
      </c>
    </row>
    <row r="12" spans="2:5" x14ac:dyDescent="0.25">
      <c r="B12" s="3" t="s">
        <v>7</v>
      </c>
      <c r="C12" s="4">
        <v>7</v>
      </c>
      <c r="D12" s="4">
        <v>8</v>
      </c>
      <c r="E12" s="4">
        <v>9</v>
      </c>
    </row>
    <row r="13" spans="2:5" x14ac:dyDescent="0.25">
      <c r="B13" s="3" t="s">
        <v>8</v>
      </c>
      <c r="C13" s="4">
        <v>7</v>
      </c>
      <c r="D13" s="4">
        <v>8</v>
      </c>
      <c r="E13" s="4">
        <v>9</v>
      </c>
    </row>
    <row r="14" spans="2:5" x14ac:dyDescent="0.25">
      <c r="B14" s="3" t="s">
        <v>9</v>
      </c>
      <c r="C14" s="4">
        <v>7</v>
      </c>
      <c r="D14" s="4">
        <v>8</v>
      </c>
      <c r="E14" s="4">
        <v>9</v>
      </c>
    </row>
    <row r="15" spans="2:5" x14ac:dyDescent="0.25">
      <c r="B15" s="3" t="s">
        <v>10</v>
      </c>
      <c r="C15" s="4">
        <v>7</v>
      </c>
      <c r="D15" s="4">
        <v>8</v>
      </c>
      <c r="E15" s="4">
        <v>9</v>
      </c>
    </row>
    <row r="17" spans="2:3" x14ac:dyDescent="0.25">
      <c r="B17" s="6" t="s">
        <v>16</v>
      </c>
      <c r="C17">
        <f>VLOOKUP("Yeşil Çay",B4:E15,3,0)</f>
        <v>8</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FE54-CA60-4D2E-8297-0EC961501D86}">
  <dimension ref="A1:J421"/>
  <sheetViews>
    <sheetView tabSelected="1" zoomScaleNormal="100" workbookViewId="0">
      <selection activeCell="E7" sqref="E7"/>
    </sheetView>
  </sheetViews>
  <sheetFormatPr defaultRowHeight="15" x14ac:dyDescent="0.25"/>
  <cols>
    <col min="1" max="1" width="11" bestFit="1" customWidth="1"/>
    <col min="2" max="2" width="5.5703125" bestFit="1" customWidth="1"/>
    <col min="3" max="3" width="12.7109375" bestFit="1" customWidth="1"/>
    <col min="4" max="4" width="10" customWidth="1"/>
    <col min="5" max="5" width="17.5703125" customWidth="1"/>
    <col min="6" max="6" width="15.28515625" customWidth="1"/>
    <col min="7" max="7" width="4.42578125" customWidth="1"/>
    <col min="8" max="8" width="9.28515625" customWidth="1"/>
    <col min="9" max="9" width="21.85546875" bestFit="1" customWidth="1"/>
    <col min="10" max="10" width="30" bestFit="1" customWidth="1"/>
  </cols>
  <sheetData>
    <row r="1" spans="1:10" ht="23.25" x14ac:dyDescent="0.35">
      <c r="A1" s="15" t="s">
        <v>155</v>
      </c>
      <c r="D1" s="6"/>
      <c r="G1" s="16"/>
      <c r="H1" s="15" t="s">
        <v>156</v>
      </c>
    </row>
    <row r="2" spans="1:10" ht="18" customHeight="1" x14ac:dyDescent="0.25"/>
    <row r="3" spans="1:10" ht="30" customHeight="1" x14ac:dyDescent="0.25">
      <c r="A3" s="20" t="s">
        <v>105</v>
      </c>
      <c r="B3" s="20" t="s">
        <v>106</v>
      </c>
      <c r="C3" s="20" t="s">
        <v>107</v>
      </c>
      <c r="D3" s="22" t="s">
        <v>108</v>
      </c>
      <c r="E3" s="20" t="s">
        <v>109</v>
      </c>
      <c r="F3" s="20" t="s">
        <v>110</v>
      </c>
      <c r="H3" s="21" t="s">
        <v>108</v>
      </c>
      <c r="I3" s="21" t="s">
        <v>109</v>
      </c>
      <c r="J3" s="21" t="s">
        <v>110</v>
      </c>
    </row>
    <row r="4" spans="1:10" x14ac:dyDescent="0.25">
      <c r="A4">
        <v>4000025266</v>
      </c>
      <c r="B4" s="17">
        <v>0.73850694444444442</v>
      </c>
      <c r="C4" s="18">
        <v>40662</v>
      </c>
      <c r="D4" s="25">
        <v>180188</v>
      </c>
      <c r="E4" s="19" t="str">
        <f>VLOOKUP(D4,$H$3:$J$25,2,0)</f>
        <v>HACER HANTAŞ</v>
      </c>
      <c r="F4" s="19"/>
      <c r="H4">
        <v>180006</v>
      </c>
      <c r="I4" t="s">
        <v>111</v>
      </c>
      <c r="J4" t="s">
        <v>112</v>
      </c>
    </row>
    <row r="5" spans="1:10" x14ac:dyDescent="0.25">
      <c r="A5">
        <v>4000025257</v>
      </c>
      <c r="B5" s="17">
        <v>0.72000000000000008</v>
      </c>
      <c r="C5" s="18">
        <v>40662</v>
      </c>
      <c r="D5" s="25">
        <v>180188</v>
      </c>
      <c r="E5" s="19" t="str">
        <f>VLOOKUP(D5,$H$3:$J$25,2,0)</f>
        <v>HACER HANTAŞ</v>
      </c>
      <c r="F5" s="19"/>
      <c r="H5">
        <v>180017</v>
      </c>
      <c r="I5" t="s">
        <v>113</v>
      </c>
      <c r="J5" t="s">
        <v>114</v>
      </c>
    </row>
    <row r="6" spans="1:10" x14ac:dyDescent="0.25">
      <c r="A6">
        <v>4000024886</v>
      </c>
      <c r="B6" s="17">
        <v>0.69395833333333334</v>
      </c>
      <c r="C6" s="18">
        <v>40662</v>
      </c>
      <c r="D6" s="25">
        <v>180188</v>
      </c>
      <c r="E6" s="19" t="str">
        <f>VLOOKUP(D6,$H$3:$J$25,2,0)</f>
        <v>HACER HANTAŞ</v>
      </c>
      <c r="F6" s="19"/>
      <c r="H6">
        <v>180037</v>
      </c>
      <c r="I6" t="s">
        <v>115</v>
      </c>
      <c r="J6" t="s">
        <v>116</v>
      </c>
    </row>
    <row r="7" spans="1:10" x14ac:dyDescent="0.25">
      <c r="A7">
        <v>4000024816</v>
      </c>
      <c r="B7" s="17">
        <v>0.46111111111111108</v>
      </c>
      <c r="C7" s="18">
        <v>40662</v>
      </c>
      <c r="D7" s="25">
        <v>180037</v>
      </c>
      <c r="E7" s="19" t="str">
        <f t="shared" ref="E5:E68" si="0">VLOOKUP(D7,$H$3:$J$25,2,0)</f>
        <v>ELİF BAYRAKTAR</v>
      </c>
      <c r="F7" s="19"/>
      <c r="H7">
        <v>180045</v>
      </c>
      <c r="I7" t="s">
        <v>117</v>
      </c>
      <c r="J7" t="s">
        <v>118</v>
      </c>
    </row>
    <row r="8" spans="1:10" x14ac:dyDescent="0.25">
      <c r="A8">
        <v>4000024887</v>
      </c>
      <c r="B8" s="17">
        <v>0.69568287037037047</v>
      </c>
      <c r="C8" s="18">
        <v>40661</v>
      </c>
      <c r="D8" s="25">
        <v>180188</v>
      </c>
      <c r="E8" s="19" t="str">
        <f>VLOOKUP(D8,$H$3:$J$25,2,0)</f>
        <v>HACER HANTAŞ</v>
      </c>
      <c r="F8" s="19"/>
      <c r="H8">
        <v>180062</v>
      </c>
      <c r="I8" t="s">
        <v>119</v>
      </c>
      <c r="J8" t="s">
        <v>120</v>
      </c>
    </row>
    <row r="9" spans="1:10" x14ac:dyDescent="0.25">
      <c r="A9">
        <v>4000024884</v>
      </c>
      <c r="B9" s="17">
        <v>0.68849537037037034</v>
      </c>
      <c r="C9" s="18">
        <v>40661</v>
      </c>
      <c r="D9" s="25">
        <v>180185</v>
      </c>
      <c r="E9" s="19" t="str">
        <f>VLOOKUP(D9,$H$3:$J$25,2,0)</f>
        <v>AHMET AKSOY</v>
      </c>
      <c r="F9" s="19"/>
      <c r="H9">
        <v>180074</v>
      </c>
      <c r="I9" t="s">
        <v>121</v>
      </c>
      <c r="J9" t="s">
        <v>122</v>
      </c>
    </row>
    <row r="10" spans="1:10" x14ac:dyDescent="0.25">
      <c r="A10">
        <v>4000024877</v>
      </c>
      <c r="B10" s="17">
        <v>0.68160879629629623</v>
      </c>
      <c r="C10" s="18">
        <v>40661</v>
      </c>
      <c r="D10" s="25">
        <v>180185</v>
      </c>
      <c r="E10" s="19" t="str">
        <f>VLOOKUP(D10,$H$3:$J$25,2,0)</f>
        <v>AHMET AKSOY</v>
      </c>
      <c r="F10" s="19"/>
      <c r="H10">
        <v>180077</v>
      </c>
      <c r="I10" t="s">
        <v>123</v>
      </c>
      <c r="J10" t="s">
        <v>124</v>
      </c>
    </row>
    <row r="11" spans="1:10" x14ac:dyDescent="0.25">
      <c r="A11">
        <v>4000025759</v>
      </c>
      <c r="B11" s="17">
        <v>0.58098379629629626</v>
      </c>
      <c r="C11" s="18">
        <v>40661</v>
      </c>
      <c r="D11" s="25">
        <v>180115</v>
      </c>
      <c r="E11" s="19" t="str">
        <f t="shared" si="0"/>
        <v>ESRA BASAR</v>
      </c>
      <c r="F11" s="19"/>
      <c r="H11">
        <v>180093</v>
      </c>
      <c r="I11" t="s">
        <v>125</v>
      </c>
      <c r="J11" t="s">
        <v>126</v>
      </c>
    </row>
    <row r="12" spans="1:10" x14ac:dyDescent="0.25">
      <c r="A12">
        <v>4000025286</v>
      </c>
      <c r="B12" s="17">
        <v>0.39241898148148152</v>
      </c>
      <c r="C12" s="18">
        <v>40661</v>
      </c>
      <c r="D12" s="25">
        <v>180011</v>
      </c>
      <c r="E12" s="19" t="e">
        <f t="shared" si="0"/>
        <v>#N/A</v>
      </c>
      <c r="F12" s="19"/>
      <c r="H12">
        <v>180096</v>
      </c>
      <c r="I12" t="s">
        <v>127</v>
      </c>
      <c r="J12" t="s">
        <v>128</v>
      </c>
    </row>
    <row r="13" spans="1:10" x14ac:dyDescent="0.25">
      <c r="A13">
        <v>4000025285</v>
      </c>
      <c r="B13" s="17">
        <v>0.38738425925925929</v>
      </c>
      <c r="C13" s="18">
        <v>40661</v>
      </c>
      <c r="D13" s="25">
        <v>180011</v>
      </c>
      <c r="E13" s="19" t="e">
        <f t="shared" si="0"/>
        <v>#N/A</v>
      </c>
      <c r="F13" s="19"/>
      <c r="H13">
        <v>180101</v>
      </c>
      <c r="I13" t="s">
        <v>129</v>
      </c>
      <c r="J13" t="s">
        <v>130</v>
      </c>
    </row>
    <row r="14" spans="1:10" x14ac:dyDescent="0.25">
      <c r="A14">
        <v>4000025284</v>
      </c>
      <c r="B14" s="17">
        <v>0.38126157407407407</v>
      </c>
      <c r="C14" s="18">
        <v>40661</v>
      </c>
      <c r="D14" s="25">
        <v>180011</v>
      </c>
      <c r="E14" s="19" t="e">
        <f t="shared" si="0"/>
        <v>#N/A</v>
      </c>
      <c r="F14" s="19"/>
      <c r="H14">
        <v>180115</v>
      </c>
      <c r="I14" t="s">
        <v>131</v>
      </c>
      <c r="J14" t="s">
        <v>132</v>
      </c>
    </row>
    <row r="15" spans="1:10" x14ac:dyDescent="0.25">
      <c r="A15">
        <v>4000025254</v>
      </c>
      <c r="B15" s="17">
        <v>0.71559027777777784</v>
      </c>
      <c r="C15" s="18">
        <v>40660</v>
      </c>
      <c r="D15" s="25">
        <v>180188</v>
      </c>
      <c r="E15" s="19" t="str">
        <f t="shared" si="0"/>
        <v>HACER HANTAŞ</v>
      </c>
      <c r="F15" s="19"/>
      <c r="H15">
        <v>180120</v>
      </c>
      <c r="I15" t="s">
        <v>133</v>
      </c>
      <c r="J15" t="s">
        <v>134</v>
      </c>
    </row>
    <row r="16" spans="1:10" x14ac:dyDescent="0.25">
      <c r="A16">
        <v>4000024341</v>
      </c>
      <c r="B16" s="17">
        <v>0.4730671296296296</v>
      </c>
      <c r="C16" s="18">
        <v>40660</v>
      </c>
      <c r="D16" s="25">
        <v>180045</v>
      </c>
      <c r="E16" s="19" t="str">
        <f t="shared" si="0"/>
        <v>NILAY KARAKUŞ</v>
      </c>
      <c r="F16" s="19"/>
      <c r="H16">
        <v>180125</v>
      </c>
      <c r="I16" t="s">
        <v>135</v>
      </c>
      <c r="J16" t="s">
        <v>136</v>
      </c>
    </row>
    <row r="17" spans="1:10" x14ac:dyDescent="0.25">
      <c r="A17">
        <v>4000024340</v>
      </c>
      <c r="B17" s="17">
        <v>0.46951388888888884</v>
      </c>
      <c r="C17" s="18">
        <v>40660</v>
      </c>
      <c r="D17" s="25">
        <v>180037</v>
      </c>
      <c r="E17" s="19" t="str">
        <f t="shared" si="0"/>
        <v>ELİF BAYRAKTAR</v>
      </c>
      <c r="F17" s="19"/>
      <c r="H17">
        <v>180141</v>
      </c>
      <c r="I17" t="s">
        <v>137</v>
      </c>
      <c r="J17" t="s">
        <v>138</v>
      </c>
    </row>
    <row r="18" spans="1:10" x14ac:dyDescent="0.25">
      <c r="A18">
        <v>4000024338</v>
      </c>
      <c r="B18" s="17">
        <v>0.46359953703703699</v>
      </c>
      <c r="C18" s="18">
        <v>40660</v>
      </c>
      <c r="D18" s="25">
        <v>180037</v>
      </c>
      <c r="E18" s="19" t="str">
        <f t="shared" si="0"/>
        <v>ELİF BAYRAKTAR</v>
      </c>
      <c r="F18" s="19"/>
      <c r="H18">
        <v>180142</v>
      </c>
      <c r="I18" t="s">
        <v>139</v>
      </c>
      <c r="J18" t="s">
        <v>140</v>
      </c>
    </row>
    <row r="19" spans="1:10" x14ac:dyDescent="0.25">
      <c r="A19">
        <v>4000024321</v>
      </c>
      <c r="B19" s="17">
        <v>0.44468749999999996</v>
      </c>
      <c r="C19" s="18">
        <v>40660</v>
      </c>
      <c r="D19" s="25">
        <v>180037</v>
      </c>
      <c r="E19" s="19" t="str">
        <f t="shared" si="0"/>
        <v>ELİF BAYRAKTAR</v>
      </c>
      <c r="F19" s="19"/>
      <c r="H19">
        <v>180147</v>
      </c>
      <c r="I19" t="s">
        <v>141</v>
      </c>
      <c r="J19" t="s">
        <v>142</v>
      </c>
    </row>
    <row r="20" spans="1:10" x14ac:dyDescent="0.25">
      <c r="A20">
        <v>4000024316</v>
      </c>
      <c r="B20" s="17">
        <v>0.44164351851851852</v>
      </c>
      <c r="C20" s="18">
        <v>40660</v>
      </c>
      <c r="D20" s="25">
        <v>180037</v>
      </c>
      <c r="E20" s="19" t="str">
        <f t="shared" si="0"/>
        <v>ELİF BAYRAKTAR</v>
      </c>
      <c r="F20" s="19"/>
      <c r="H20">
        <v>180149</v>
      </c>
      <c r="I20" t="s">
        <v>143</v>
      </c>
      <c r="J20" t="s">
        <v>144</v>
      </c>
    </row>
    <row r="21" spans="1:10" x14ac:dyDescent="0.25">
      <c r="A21">
        <v>4000024310</v>
      </c>
      <c r="B21" s="17">
        <v>0.43582175925925926</v>
      </c>
      <c r="C21" s="18">
        <v>40660</v>
      </c>
      <c r="D21" s="25">
        <v>180025</v>
      </c>
      <c r="E21" s="19" t="e">
        <f t="shared" si="0"/>
        <v>#N/A</v>
      </c>
      <c r="F21" s="19"/>
      <c r="H21">
        <v>180183</v>
      </c>
      <c r="I21" t="s">
        <v>145</v>
      </c>
      <c r="J21" t="s">
        <v>146</v>
      </c>
    </row>
    <row r="22" spans="1:10" x14ac:dyDescent="0.25">
      <c r="A22">
        <v>4000023680</v>
      </c>
      <c r="B22" s="17">
        <v>0.75171296296296297</v>
      </c>
      <c r="C22" s="18">
        <v>40659</v>
      </c>
      <c r="D22" s="25">
        <v>180197</v>
      </c>
      <c r="E22" s="19" t="str">
        <f t="shared" si="0"/>
        <v>ZÖHRE AYTEN YÜRÜMEZ</v>
      </c>
      <c r="F22" s="19"/>
      <c r="H22">
        <v>180183</v>
      </c>
      <c r="I22" t="s">
        <v>147</v>
      </c>
      <c r="J22" t="s">
        <v>148</v>
      </c>
    </row>
    <row r="23" spans="1:10" x14ac:dyDescent="0.25">
      <c r="A23">
        <v>4000024881</v>
      </c>
      <c r="B23" s="17">
        <v>0.68362268518518521</v>
      </c>
      <c r="C23" s="18">
        <v>40659</v>
      </c>
      <c r="D23" s="25">
        <v>180185</v>
      </c>
      <c r="E23" s="19" t="str">
        <f t="shared" si="0"/>
        <v>AHMET AKSOY</v>
      </c>
      <c r="F23" s="19"/>
      <c r="H23">
        <v>180185</v>
      </c>
      <c r="I23" t="s">
        <v>149</v>
      </c>
      <c r="J23" t="s">
        <v>150</v>
      </c>
    </row>
    <row r="24" spans="1:10" x14ac:dyDescent="0.25">
      <c r="A24">
        <v>4000025761</v>
      </c>
      <c r="B24" s="17">
        <v>0.58232638888888888</v>
      </c>
      <c r="C24" s="18">
        <v>40659</v>
      </c>
      <c r="D24" s="25">
        <v>180115</v>
      </c>
      <c r="E24" s="19" t="str">
        <f t="shared" si="0"/>
        <v>ESRA BASAR</v>
      </c>
      <c r="F24" s="19"/>
      <c r="H24">
        <v>180188</v>
      </c>
      <c r="I24" t="s">
        <v>151</v>
      </c>
      <c r="J24" t="s">
        <v>152</v>
      </c>
    </row>
    <row r="25" spans="1:10" x14ac:dyDescent="0.25">
      <c r="A25">
        <v>4000024345</v>
      </c>
      <c r="B25" s="17">
        <v>0.49317129629629625</v>
      </c>
      <c r="C25" s="18">
        <v>40659</v>
      </c>
      <c r="D25" s="25">
        <v>180074</v>
      </c>
      <c r="E25" s="19" t="str">
        <f t="shared" si="0"/>
        <v>IRFAN DOĞAN</v>
      </c>
      <c r="F25" s="19"/>
      <c r="H25">
        <v>180197</v>
      </c>
      <c r="I25" t="s">
        <v>153</v>
      </c>
      <c r="J25" t="s">
        <v>154</v>
      </c>
    </row>
    <row r="26" spans="1:10" x14ac:dyDescent="0.25">
      <c r="A26">
        <v>4000025338</v>
      </c>
      <c r="B26" s="17">
        <v>0.42353009259259261</v>
      </c>
      <c r="C26" s="18">
        <v>40659</v>
      </c>
      <c r="D26" s="25">
        <v>180017</v>
      </c>
      <c r="E26" s="19" t="str">
        <f t="shared" si="0"/>
        <v>HÜSEYİN YILDIZ</v>
      </c>
      <c r="F26" s="19"/>
    </row>
    <row r="27" spans="1:10" x14ac:dyDescent="0.25">
      <c r="A27">
        <v>4000023679</v>
      </c>
      <c r="B27" s="17">
        <v>0.7480902777777777</v>
      </c>
      <c r="C27" s="18">
        <v>40658</v>
      </c>
      <c r="D27" s="25">
        <v>180197</v>
      </c>
      <c r="E27" s="19" t="str">
        <f t="shared" si="0"/>
        <v>ZÖHRE AYTEN YÜRÜMEZ</v>
      </c>
      <c r="F27" s="19"/>
    </row>
    <row r="28" spans="1:10" x14ac:dyDescent="0.25">
      <c r="A28">
        <v>4000023678</v>
      </c>
      <c r="B28" s="17">
        <v>0.74672453703703701</v>
      </c>
      <c r="C28" s="18">
        <v>40658</v>
      </c>
      <c r="D28" s="25">
        <v>180197</v>
      </c>
      <c r="E28" s="19" t="str">
        <f t="shared" si="0"/>
        <v>ZÖHRE AYTEN YÜRÜMEZ</v>
      </c>
      <c r="F28" s="19"/>
    </row>
    <row r="29" spans="1:10" x14ac:dyDescent="0.25">
      <c r="A29">
        <v>4000023677</v>
      </c>
      <c r="B29" s="17">
        <v>0.74483796296296301</v>
      </c>
      <c r="C29" s="18">
        <v>40658</v>
      </c>
      <c r="D29" s="25">
        <v>180197</v>
      </c>
      <c r="E29" s="19" t="str">
        <f t="shared" si="0"/>
        <v>ZÖHRE AYTEN YÜRÜMEZ</v>
      </c>
      <c r="F29" s="19"/>
    </row>
    <row r="30" spans="1:10" x14ac:dyDescent="0.25">
      <c r="A30">
        <v>4000023774</v>
      </c>
      <c r="B30" s="17">
        <v>0.47423611111111108</v>
      </c>
      <c r="C30" s="18">
        <v>40658</v>
      </c>
      <c r="D30" s="25">
        <v>180045</v>
      </c>
      <c r="E30" s="19" t="str">
        <f t="shared" si="0"/>
        <v>NILAY KARAKUŞ</v>
      </c>
      <c r="F30" s="19"/>
    </row>
    <row r="31" spans="1:10" x14ac:dyDescent="0.25">
      <c r="A31">
        <v>4000023270</v>
      </c>
      <c r="B31" s="17">
        <v>0.47182870370370367</v>
      </c>
      <c r="C31" s="18">
        <v>40658</v>
      </c>
      <c r="D31" s="25">
        <v>180045</v>
      </c>
      <c r="E31" s="19" t="str">
        <f t="shared" si="0"/>
        <v>NILAY KARAKUŞ</v>
      </c>
      <c r="F31" s="19"/>
    </row>
    <row r="32" spans="1:10" x14ac:dyDescent="0.25">
      <c r="A32">
        <v>4000023180</v>
      </c>
      <c r="B32" s="17">
        <v>0.7305787037037037</v>
      </c>
      <c r="C32" s="18">
        <v>40655</v>
      </c>
      <c r="D32" s="25">
        <v>180188</v>
      </c>
      <c r="E32" s="19" t="str">
        <f t="shared" si="0"/>
        <v>HACER HANTAŞ</v>
      </c>
      <c r="F32" s="19"/>
    </row>
    <row r="33" spans="1:9" x14ac:dyDescent="0.25">
      <c r="A33">
        <v>4000023175</v>
      </c>
      <c r="B33" s="17">
        <v>0.72535879629629629</v>
      </c>
      <c r="C33" s="18">
        <v>40655</v>
      </c>
      <c r="D33" s="25">
        <v>180188</v>
      </c>
      <c r="E33" s="19" t="str">
        <f t="shared" si="0"/>
        <v>HACER HANTAŞ</v>
      </c>
      <c r="F33" s="19"/>
    </row>
    <row r="34" spans="1:9" x14ac:dyDescent="0.25">
      <c r="A34">
        <v>4000023170</v>
      </c>
      <c r="B34" s="17">
        <v>0.71417824074074077</v>
      </c>
      <c r="C34" s="18">
        <v>40655</v>
      </c>
      <c r="D34" s="25">
        <v>180188</v>
      </c>
      <c r="E34" s="19" t="str">
        <f t="shared" si="0"/>
        <v>HACER HANTAŞ</v>
      </c>
      <c r="F34" s="19"/>
    </row>
    <row r="35" spans="1:9" x14ac:dyDescent="0.25">
      <c r="A35">
        <v>4000023169</v>
      </c>
      <c r="B35" s="17">
        <v>0.7122222222222222</v>
      </c>
      <c r="C35" s="18">
        <v>40655</v>
      </c>
      <c r="D35" s="25">
        <v>180188</v>
      </c>
      <c r="E35" s="19" t="str">
        <f t="shared" si="0"/>
        <v>HACER HANTAŞ</v>
      </c>
      <c r="F35" s="19"/>
    </row>
    <row r="36" spans="1:9" x14ac:dyDescent="0.25">
      <c r="A36">
        <v>4000022835</v>
      </c>
      <c r="B36" s="17">
        <v>0.69769675925925922</v>
      </c>
      <c r="C36" s="18">
        <v>40655</v>
      </c>
      <c r="D36" s="25">
        <v>180188</v>
      </c>
      <c r="E36" s="19" t="str">
        <f t="shared" si="0"/>
        <v>HACER HANTAŞ</v>
      </c>
      <c r="F36" s="19"/>
      <c r="I36" s="23"/>
    </row>
    <row r="37" spans="1:9" x14ac:dyDescent="0.25">
      <c r="A37">
        <v>4000022823</v>
      </c>
      <c r="B37" s="17">
        <v>0.69378472222222232</v>
      </c>
      <c r="C37" s="18">
        <v>40655</v>
      </c>
      <c r="D37" s="25">
        <v>180188</v>
      </c>
      <c r="E37" s="19" t="str">
        <f t="shared" si="0"/>
        <v>HACER HANTAŞ</v>
      </c>
      <c r="F37" s="19"/>
    </row>
    <row r="38" spans="1:9" x14ac:dyDescent="0.25">
      <c r="A38">
        <v>4000022817</v>
      </c>
      <c r="B38" s="17">
        <v>0.68182870370370363</v>
      </c>
      <c r="C38" s="18">
        <v>40655</v>
      </c>
      <c r="D38" s="25">
        <v>180185</v>
      </c>
      <c r="E38" s="19" t="str">
        <f t="shared" si="0"/>
        <v>AHMET AKSOY</v>
      </c>
      <c r="F38" s="19"/>
    </row>
    <row r="39" spans="1:9" x14ac:dyDescent="0.25">
      <c r="A39">
        <v>4000022417</v>
      </c>
      <c r="B39" s="17">
        <v>0.64763888888888888</v>
      </c>
      <c r="C39" s="18">
        <v>40655</v>
      </c>
      <c r="D39" s="25">
        <v>180149</v>
      </c>
      <c r="E39" s="19" t="str">
        <f t="shared" si="0"/>
        <v>NACIYE KÖKLÜ</v>
      </c>
      <c r="F39" s="19"/>
    </row>
    <row r="40" spans="1:9" x14ac:dyDescent="0.25">
      <c r="A40">
        <v>4000022408</v>
      </c>
      <c r="B40" s="17">
        <v>0.6426736111111111</v>
      </c>
      <c r="C40" s="18">
        <v>40655</v>
      </c>
      <c r="D40" s="25">
        <v>180149</v>
      </c>
      <c r="E40" s="19" t="str">
        <f t="shared" si="0"/>
        <v>NACIYE KÖKLÜ</v>
      </c>
      <c r="F40" s="19"/>
    </row>
    <row r="41" spans="1:9" x14ac:dyDescent="0.25">
      <c r="A41">
        <v>4000024372</v>
      </c>
      <c r="B41" s="17">
        <v>0.6375925925925926</v>
      </c>
      <c r="C41" s="18">
        <v>40655</v>
      </c>
      <c r="D41" s="25">
        <v>180149</v>
      </c>
      <c r="E41" s="19" t="str">
        <f t="shared" si="0"/>
        <v>NACIYE KÖKLÜ</v>
      </c>
      <c r="F41" s="19"/>
    </row>
    <row r="42" spans="1:9" x14ac:dyDescent="0.25">
      <c r="A42">
        <v>4000022402</v>
      </c>
      <c r="B42" s="17">
        <v>0.63121527777777775</v>
      </c>
      <c r="C42" s="18">
        <v>40655</v>
      </c>
      <c r="D42" s="25">
        <v>180147</v>
      </c>
      <c r="E42" s="19" t="str">
        <f t="shared" si="0"/>
        <v>DENİZ BAŞ</v>
      </c>
      <c r="F42" s="19"/>
    </row>
    <row r="43" spans="1:9" x14ac:dyDescent="0.25">
      <c r="A43">
        <v>4000022400</v>
      </c>
      <c r="B43" s="17">
        <v>0.62665509259259256</v>
      </c>
      <c r="C43" s="18">
        <v>40655</v>
      </c>
      <c r="D43" s="25">
        <v>180147</v>
      </c>
      <c r="E43" s="19" t="str">
        <f t="shared" si="0"/>
        <v>DENİZ BAŞ</v>
      </c>
      <c r="F43" s="19"/>
    </row>
    <row r="44" spans="1:9" x14ac:dyDescent="0.25">
      <c r="A44">
        <v>4000022393</v>
      </c>
      <c r="B44" s="17">
        <v>0.604375</v>
      </c>
      <c r="C44" s="18">
        <v>40655</v>
      </c>
      <c r="D44" s="25">
        <v>180141</v>
      </c>
      <c r="E44" s="19" t="str">
        <f t="shared" si="0"/>
        <v>AHMET GÜLBAĞ</v>
      </c>
      <c r="F44" s="19"/>
    </row>
    <row r="45" spans="1:9" x14ac:dyDescent="0.25">
      <c r="A45">
        <v>4000022383</v>
      </c>
      <c r="B45" s="17">
        <v>0.51406249999999998</v>
      </c>
      <c r="C45" s="18">
        <v>40655</v>
      </c>
      <c r="D45" s="25">
        <v>180077</v>
      </c>
      <c r="E45" s="19" t="str">
        <f t="shared" si="0"/>
        <v>MERVE ATMACA</v>
      </c>
      <c r="F45" s="19"/>
    </row>
    <row r="46" spans="1:9" x14ac:dyDescent="0.25">
      <c r="A46">
        <v>4000023780</v>
      </c>
      <c r="B46" s="17">
        <v>0.48432870370370368</v>
      </c>
      <c r="C46" s="18">
        <v>40655</v>
      </c>
      <c r="D46" s="25">
        <v>180074</v>
      </c>
      <c r="E46" s="19" t="str">
        <f t="shared" si="0"/>
        <v>IRFAN DOĞAN</v>
      </c>
      <c r="F46" s="19"/>
    </row>
    <row r="47" spans="1:9" x14ac:dyDescent="0.25">
      <c r="A47">
        <v>4000024342</v>
      </c>
      <c r="B47" s="17">
        <v>0.4800462962962963</v>
      </c>
      <c r="C47" s="18">
        <v>40655</v>
      </c>
      <c r="D47" s="25">
        <v>180074</v>
      </c>
      <c r="E47" s="19" t="str">
        <f t="shared" si="0"/>
        <v>IRFAN DOĞAN</v>
      </c>
      <c r="F47" s="19"/>
    </row>
    <row r="48" spans="1:9" x14ac:dyDescent="0.25">
      <c r="A48">
        <v>4000022326</v>
      </c>
      <c r="B48" s="17">
        <v>0.38212962962962965</v>
      </c>
      <c r="C48" s="18">
        <v>40654</v>
      </c>
      <c r="D48" s="25">
        <v>180011</v>
      </c>
      <c r="E48" s="19" t="e">
        <f t="shared" si="0"/>
        <v>#N/A</v>
      </c>
      <c r="F48" s="19"/>
    </row>
    <row r="49" spans="1:9" x14ac:dyDescent="0.25">
      <c r="A49">
        <v>4000021297</v>
      </c>
      <c r="B49" s="17">
        <v>0.66596064814814815</v>
      </c>
      <c r="C49" s="18">
        <v>40652</v>
      </c>
      <c r="D49" s="25">
        <v>180185</v>
      </c>
      <c r="E49" s="19" t="str">
        <f t="shared" si="0"/>
        <v>AHMET AKSOY</v>
      </c>
      <c r="F49" s="19"/>
    </row>
    <row r="50" spans="1:9" x14ac:dyDescent="0.25">
      <c r="A50">
        <v>4000021652</v>
      </c>
      <c r="B50" s="17">
        <v>0.61731481481481476</v>
      </c>
      <c r="C50" s="18">
        <v>40652</v>
      </c>
      <c r="D50" s="25">
        <v>180142</v>
      </c>
      <c r="E50" s="19" t="str">
        <f t="shared" si="0"/>
        <v>ADEM OLPAK</v>
      </c>
      <c r="F50" s="19"/>
    </row>
    <row r="51" spans="1:9" x14ac:dyDescent="0.25">
      <c r="A51">
        <v>4000020798</v>
      </c>
      <c r="B51" s="17">
        <v>0.49438657407407405</v>
      </c>
      <c r="C51" s="18">
        <v>40651</v>
      </c>
      <c r="D51" s="25">
        <v>180074</v>
      </c>
      <c r="E51" s="19" t="str">
        <f t="shared" si="0"/>
        <v>IRFAN DOĞAN</v>
      </c>
      <c r="F51" s="19"/>
    </row>
    <row r="52" spans="1:9" x14ac:dyDescent="0.25">
      <c r="A52">
        <v>4000022371</v>
      </c>
      <c r="B52" s="17">
        <v>0.47239583333333335</v>
      </c>
      <c r="C52" s="18">
        <v>40651</v>
      </c>
      <c r="D52" s="25">
        <v>180045</v>
      </c>
      <c r="E52" s="19" t="str">
        <f t="shared" si="0"/>
        <v>NILAY KARAKUŞ</v>
      </c>
      <c r="F52" s="19"/>
    </row>
    <row r="53" spans="1:9" x14ac:dyDescent="0.25">
      <c r="A53">
        <v>4000020491</v>
      </c>
      <c r="B53" s="17">
        <v>0.65913194444444445</v>
      </c>
      <c r="C53" s="18">
        <v>40648</v>
      </c>
      <c r="D53" s="25">
        <v>180149</v>
      </c>
      <c r="E53" s="19" t="str">
        <f t="shared" si="0"/>
        <v>NACIYE KÖKLÜ</v>
      </c>
      <c r="F53" s="19"/>
    </row>
    <row r="54" spans="1:9" x14ac:dyDescent="0.25">
      <c r="A54">
        <v>4000020488</v>
      </c>
      <c r="B54" s="17">
        <v>0.63053240740740735</v>
      </c>
      <c r="C54" s="18">
        <v>40648</v>
      </c>
      <c r="D54" s="25">
        <v>180147</v>
      </c>
      <c r="E54" s="19" t="str">
        <f t="shared" si="0"/>
        <v>DENİZ BAŞ</v>
      </c>
      <c r="F54" s="19"/>
    </row>
    <row r="55" spans="1:9" x14ac:dyDescent="0.25">
      <c r="A55">
        <v>4000021259</v>
      </c>
      <c r="B55" s="17">
        <v>0.60157407407407404</v>
      </c>
      <c r="C55" s="18">
        <v>40648</v>
      </c>
      <c r="D55" s="25">
        <v>180120</v>
      </c>
      <c r="E55" s="19" t="str">
        <f t="shared" si="0"/>
        <v>ESRA AYDOĞAN</v>
      </c>
      <c r="F55" s="19"/>
    </row>
    <row r="56" spans="1:9" x14ac:dyDescent="0.25">
      <c r="A56">
        <v>4000023210</v>
      </c>
      <c r="B56" s="17">
        <v>0.38809027777777777</v>
      </c>
      <c r="C56" s="18">
        <v>40648</v>
      </c>
      <c r="D56" s="25">
        <v>180011</v>
      </c>
      <c r="E56" s="19" t="e">
        <f t="shared" si="0"/>
        <v>#N/A</v>
      </c>
      <c r="F56" s="19"/>
    </row>
    <row r="57" spans="1:9" x14ac:dyDescent="0.25">
      <c r="A57">
        <v>4000020754</v>
      </c>
      <c r="B57" s="17">
        <v>0.71825231481481477</v>
      </c>
      <c r="C57" s="18">
        <v>40647</v>
      </c>
      <c r="D57" s="25">
        <v>180188</v>
      </c>
      <c r="E57" s="19" t="str">
        <f t="shared" si="0"/>
        <v>HACER HANTAŞ</v>
      </c>
      <c r="F57" s="19"/>
    </row>
    <row r="58" spans="1:9" x14ac:dyDescent="0.25">
      <c r="A58">
        <v>4000020743</v>
      </c>
      <c r="B58" s="17">
        <v>0.70177083333333334</v>
      </c>
      <c r="C58" s="18">
        <v>40647</v>
      </c>
      <c r="D58" s="25">
        <v>180188</v>
      </c>
      <c r="E58" s="19" t="str">
        <f t="shared" si="0"/>
        <v>HACER HANTAŞ</v>
      </c>
      <c r="F58" s="19"/>
    </row>
    <row r="59" spans="1:9" x14ac:dyDescent="0.25">
      <c r="A59">
        <v>4000020496</v>
      </c>
      <c r="B59" s="17">
        <v>0.68862268518518521</v>
      </c>
      <c r="C59" s="18">
        <v>40647</v>
      </c>
      <c r="D59" s="25">
        <v>180185</v>
      </c>
      <c r="E59" s="19" t="str">
        <f t="shared" si="0"/>
        <v>AHMET AKSOY</v>
      </c>
      <c r="F59" s="19"/>
    </row>
    <row r="60" spans="1:9" x14ac:dyDescent="0.25">
      <c r="A60">
        <v>4000021919</v>
      </c>
      <c r="B60" s="17">
        <v>0.58050925925925922</v>
      </c>
      <c r="C60" s="18">
        <v>40647</v>
      </c>
      <c r="D60" s="25">
        <v>180096</v>
      </c>
      <c r="E60" s="19" t="str">
        <f t="shared" si="0"/>
        <v>MEHMET ÖZPİLAN</v>
      </c>
      <c r="F60" s="19"/>
    </row>
    <row r="61" spans="1:9" x14ac:dyDescent="0.25">
      <c r="A61">
        <v>4000020151</v>
      </c>
      <c r="B61" s="17">
        <v>0.49625000000000002</v>
      </c>
      <c r="C61" s="18">
        <v>40647</v>
      </c>
      <c r="D61" s="25">
        <v>180074</v>
      </c>
      <c r="E61" s="19" t="str">
        <f t="shared" si="0"/>
        <v>IRFAN DOĞAN</v>
      </c>
      <c r="F61" s="19"/>
      <c r="I61" s="24"/>
    </row>
    <row r="62" spans="1:9" x14ac:dyDescent="0.25">
      <c r="A62">
        <v>4000022369</v>
      </c>
      <c r="B62" s="17">
        <v>0.46961805555555558</v>
      </c>
      <c r="C62" s="18">
        <v>40647</v>
      </c>
      <c r="D62" s="25">
        <v>180045</v>
      </c>
      <c r="E62" s="19" t="str">
        <f t="shared" si="0"/>
        <v>NILAY KARAKUŞ</v>
      </c>
      <c r="F62" s="19"/>
    </row>
    <row r="63" spans="1:9" x14ac:dyDescent="0.25">
      <c r="A63">
        <v>4000023211</v>
      </c>
      <c r="B63" s="17">
        <v>0.38879629629629631</v>
      </c>
      <c r="C63" s="18">
        <v>40647</v>
      </c>
      <c r="D63" s="25">
        <v>180011</v>
      </c>
      <c r="E63" s="19" t="e">
        <f t="shared" si="0"/>
        <v>#N/A</v>
      </c>
      <c r="F63" s="19"/>
    </row>
    <row r="64" spans="1:9" x14ac:dyDescent="0.25">
      <c r="A64">
        <v>4000020062</v>
      </c>
      <c r="B64" s="17">
        <v>0.73364583333333344</v>
      </c>
      <c r="C64" s="18">
        <v>40646</v>
      </c>
      <c r="D64" s="25">
        <v>180188</v>
      </c>
      <c r="E64" s="19" t="str">
        <f t="shared" si="0"/>
        <v>HACER HANTAŞ</v>
      </c>
      <c r="F64" s="19"/>
    </row>
    <row r="65" spans="1:6" x14ac:dyDescent="0.25">
      <c r="A65">
        <v>4000020844</v>
      </c>
      <c r="B65" s="17">
        <v>0.62162037037037032</v>
      </c>
      <c r="C65" s="18">
        <v>40646</v>
      </c>
      <c r="D65" s="25">
        <v>180142</v>
      </c>
      <c r="E65" s="19" t="str">
        <f t="shared" si="0"/>
        <v>ADEM OLPAK</v>
      </c>
      <c r="F65" s="19"/>
    </row>
    <row r="66" spans="1:6" x14ac:dyDescent="0.25">
      <c r="A66">
        <v>4000019781</v>
      </c>
      <c r="B66" s="17">
        <v>0.59372685185185181</v>
      </c>
      <c r="C66" s="18">
        <v>40646</v>
      </c>
      <c r="D66" s="25">
        <v>180120</v>
      </c>
      <c r="E66" s="19" t="str">
        <f t="shared" si="0"/>
        <v>ESRA AYDOĞAN</v>
      </c>
      <c r="F66" s="19"/>
    </row>
    <row r="67" spans="1:6" x14ac:dyDescent="0.25">
      <c r="A67">
        <v>4000019674</v>
      </c>
      <c r="B67" s="17">
        <v>0.70400462962962962</v>
      </c>
      <c r="C67" s="18">
        <v>40645</v>
      </c>
      <c r="D67" s="25">
        <v>180188</v>
      </c>
      <c r="E67" s="19" t="str">
        <f t="shared" si="0"/>
        <v>HACER HANTAŞ</v>
      </c>
      <c r="F67" s="19"/>
    </row>
    <row r="68" spans="1:6" x14ac:dyDescent="0.25">
      <c r="A68">
        <v>4000019443</v>
      </c>
      <c r="B68" s="17">
        <v>0.65055555555555555</v>
      </c>
      <c r="C68" s="18">
        <v>40645</v>
      </c>
      <c r="D68" s="25">
        <v>180149</v>
      </c>
      <c r="E68" s="19" t="str">
        <f t="shared" si="0"/>
        <v>NACIYE KÖKLÜ</v>
      </c>
      <c r="F68" s="19"/>
    </row>
    <row r="69" spans="1:6" x14ac:dyDescent="0.25">
      <c r="A69">
        <v>4000020842</v>
      </c>
      <c r="B69" s="17">
        <v>0.61827546296296299</v>
      </c>
      <c r="C69" s="18">
        <v>40645</v>
      </c>
      <c r="D69" s="25">
        <v>180142</v>
      </c>
      <c r="E69" s="19" t="str">
        <f t="shared" ref="E69:E132" si="1">VLOOKUP(D69,$H$3:$J$25,2,0)</f>
        <v>ADEM OLPAK</v>
      </c>
      <c r="F69" s="19"/>
    </row>
    <row r="70" spans="1:6" x14ac:dyDescent="0.25">
      <c r="A70">
        <v>4000026334</v>
      </c>
      <c r="B70" s="17">
        <v>0.48085648148148147</v>
      </c>
      <c r="C70" s="18">
        <v>40645</v>
      </c>
      <c r="D70" s="25">
        <v>180074</v>
      </c>
      <c r="E70" s="19" t="str">
        <f t="shared" si="1"/>
        <v>IRFAN DOĞAN</v>
      </c>
      <c r="F70" s="19"/>
    </row>
    <row r="71" spans="1:6" x14ac:dyDescent="0.25">
      <c r="A71">
        <v>4000019328</v>
      </c>
      <c r="B71" s="17">
        <v>0.70472222222222225</v>
      </c>
      <c r="C71" s="18">
        <v>40644</v>
      </c>
      <c r="D71" s="25">
        <v>180188</v>
      </c>
      <c r="E71" s="19" t="str">
        <f t="shared" si="1"/>
        <v>HACER HANTAŞ</v>
      </c>
      <c r="F71" s="19"/>
    </row>
    <row r="72" spans="1:6" x14ac:dyDescent="0.25">
      <c r="A72">
        <v>4000020236</v>
      </c>
      <c r="B72" s="17">
        <v>0.68322916666666667</v>
      </c>
      <c r="C72" s="18">
        <v>40644</v>
      </c>
      <c r="D72" s="25">
        <v>180185</v>
      </c>
      <c r="E72" s="19" t="str">
        <f t="shared" si="1"/>
        <v>AHMET AKSOY</v>
      </c>
      <c r="F72" s="19"/>
    </row>
    <row r="73" spans="1:6" x14ac:dyDescent="0.25">
      <c r="A73">
        <v>4000019319</v>
      </c>
      <c r="B73" s="17">
        <v>0.67568287037037045</v>
      </c>
      <c r="C73" s="18">
        <v>40644</v>
      </c>
      <c r="D73" s="25">
        <v>180185</v>
      </c>
      <c r="E73" s="19" t="str">
        <f t="shared" si="1"/>
        <v>AHMET AKSOY</v>
      </c>
      <c r="F73" s="19"/>
    </row>
    <row r="74" spans="1:6" x14ac:dyDescent="0.25">
      <c r="A74">
        <v>4000020810</v>
      </c>
      <c r="B74" s="17">
        <v>0.57104166666666667</v>
      </c>
      <c r="C74" s="18">
        <v>40644</v>
      </c>
      <c r="D74" s="25">
        <v>180096</v>
      </c>
      <c r="E74" s="19" t="str">
        <f t="shared" si="1"/>
        <v>MEHMET ÖZPİLAN</v>
      </c>
      <c r="F74" s="19"/>
    </row>
    <row r="75" spans="1:6" x14ac:dyDescent="0.25">
      <c r="A75">
        <v>4000023209</v>
      </c>
      <c r="B75" s="17">
        <v>0.38732638888888887</v>
      </c>
      <c r="C75" s="18">
        <v>40644</v>
      </c>
      <c r="D75" s="25">
        <v>180011</v>
      </c>
      <c r="E75" s="19" t="e">
        <f t="shared" si="1"/>
        <v>#N/A</v>
      </c>
      <c r="F75" s="19"/>
    </row>
    <row r="76" spans="1:6" x14ac:dyDescent="0.25">
      <c r="A76">
        <v>4000018754</v>
      </c>
      <c r="B76" s="17">
        <v>0.38011574074074073</v>
      </c>
      <c r="C76" s="18">
        <v>40644</v>
      </c>
      <c r="D76" s="25">
        <v>180011</v>
      </c>
      <c r="E76" s="19" t="e">
        <f t="shared" si="1"/>
        <v>#N/A</v>
      </c>
      <c r="F76" s="19"/>
    </row>
    <row r="77" spans="1:6" x14ac:dyDescent="0.25">
      <c r="A77">
        <v>4000018742</v>
      </c>
      <c r="B77" s="17">
        <v>0.3794907407407408</v>
      </c>
      <c r="C77" s="18">
        <v>40642</v>
      </c>
      <c r="D77" s="25">
        <v>180011</v>
      </c>
      <c r="E77" s="19" t="e">
        <f t="shared" si="1"/>
        <v>#N/A</v>
      </c>
      <c r="F77" s="19"/>
    </row>
    <row r="78" spans="1:6" x14ac:dyDescent="0.25">
      <c r="A78">
        <v>4000020838</v>
      </c>
      <c r="B78" s="17">
        <v>0.61503472222222222</v>
      </c>
      <c r="C78" s="18">
        <v>40641</v>
      </c>
      <c r="D78" s="25">
        <v>180142</v>
      </c>
      <c r="E78" s="19" t="str">
        <f t="shared" si="1"/>
        <v>ADEM OLPAK</v>
      </c>
      <c r="F78" s="19"/>
    </row>
    <row r="79" spans="1:6" x14ac:dyDescent="0.25">
      <c r="A79">
        <v>4000018404</v>
      </c>
      <c r="B79" s="17">
        <v>0.58755787037037044</v>
      </c>
      <c r="C79" s="18">
        <v>40641</v>
      </c>
      <c r="D79" s="25">
        <v>180115</v>
      </c>
      <c r="E79" s="19" t="str">
        <f t="shared" si="1"/>
        <v>ESRA BASAR</v>
      </c>
      <c r="F79" s="19"/>
    </row>
    <row r="80" spans="1:6" x14ac:dyDescent="0.25">
      <c r="A80">
        <v>4000025272</v>
      </c>
      <c r="B80" s="17">
        <v>0.74989583333333332</v>
      </c>
      <c r="C80" s="18">
        <v>40640</v>
      </c>
      <c r="D80" s="25">
        <v>180197</v>
      </c>
      <c r="E80" s="19" t="str">
        <f t="shared" si="1"/>
        <v>ZÖHRE AYTEN YÜRÜMEZ</v>
      </c>
      <c r="F80" s="19"/>
    </row>
    <row r="81" spans="1:6" x14ac:dyDescent="0.25">
      <c r="A81">
        <v>4000025271</v>
      </c>
      <c r="B81" s="17">
        <v>0.74767361111111119</v>
      </c>
      <c r="C81" s="18">
        <v>40640</v>
      </c>
      <c r="D81" s="25">
        <v>180197</v>
      </c>
      <c r="E81" s="19" t="str">
        <f t="shared" si="1"/>
        <v>ZÖHRE AYTEN YÜRÜMEZ</v>
      </c>
      <c r="F81" s="19"/>
    </row>
    <row r="82" spans="1:6" x14ac:dyDescent="0.25">
      <c r="A82">
        <v>4000025270</v>
      </c>
      <c r="B82" s="17">
        <v>0.74546296296296299</v>
      </c>
      <c r="C82" s="18">
        <v>40640</v>
      </c>
      <c r="D82" s="25">
        <v>180197</v>
      </c>
      <c r="E82" s="19" t="str">
        <f t="shared" si="1"/>
        <v>ZÖHRE AYTEN YÜRÜMEZ</v>
      </c>
      <c r="F82" s="19"/>
    </row>
    <row r="83" spans="1:6" x14ac:dyDescent="0.25">
      <c r="A83">
        <v>4000020748</v>
      </c>
      <c r="B83" s="17">
        <v>0.7123032407407407</v>
      </c>
      <c r="C83" s="18">
        <v>40640</v>
      </c>
      <c r="D83" s="25">
        <v>180188</v>
      </c>
      <c r="E83" s="19" t="str">
        <f t="shared" si="1"/>
        <v>HACER HANTAŞ</v>
      </c>
      <c r="F83" s="19"/>
    </row>
    <row r="84" spans="1:6" x14ac:dyDescent="0.25">
      <c r="A84">
        <v>4000020859</v>
      </c>
      <c r="B84" s="17">
        <v>0.63490740740740736</v>
      </c>
      <c r="C84" s="18">
        <v>40640</v>
      </c>
      <c r="D84" s="25">
        <v>180149</v>
      </c>
      <c r="E84" s="19" t="str">
        <f t="shared" si="1"/>
        <v>NACIYE KÖKLÜ</v>
      </c>
      <c r="F84" s="19"/>
    </row>
    <row r="85" spans="1:6" x14ac:dyDescent="0.25">
      <c r="A85">
        <v>4000020857</v>
      </c>
      <c r="B85" s="17">
        <v>0.63422453703703707</v>
      </c>
      <c r="C85" s="18">
        <v>40640</v>
      </c>
      <c r="D85" s="25">
        <v>180149</v>
      </c>
      <c r="E85" s="19" t="str">
        <f t="shared" si="1"/>
        <v>NACIYE KÖKLÜ</v>
      </c>
      <c r="F85" s="19"/>
    </row>
    <row r="86" spans="1:6" x14ac:dyDescent="0.25">
      <c r="A86">
        <v>4000024843</v>
      </c>
      <c r="B86" s="17">
        <v>0.51724537037037044</v>
      </c>
      <c r="C86" s="18">
        <v>40640</v>
      </c>
      <c r="D86" s="25">
        <v>180077</v>
      </c>
      <c r="E86" s="19" t="str">
        <f t="shared" si="1"/>
        <v>MERVE ATMACA</v>
      </c>
      <c r="F86" s="19"/>
    </row>
    <row r="87" spans="1:6" x14ac:dyDescent="0.25">
      <c r="A87">
        <v>4000017785</v>
      </c>
      <c r="B87" s="17">
        <v>0.49526620370370367</v>
      </c>
      <c r="C87" s="18">
        <v>40640</v>
      </c>
      <c r="D87" s="25">
        <v>180074</v>
      </c>
      <c r="E87" s="19" t="str">
        <f t="shared" si="1"/>
        <v>IRFAN DOĞAN</v>
      </c>
      <c r="F87" s="19"/>
    </row>
    <row r="88" spans="1:6" x14ac:dyDescent="0.25">
      <c r="A88">
        <v>4000018401</v>
      </c>
      <c r="B88" s="17">
        <v>0.50224537037037031</v>
      </c>
      <c r="C88" s="18">
        <v>40639</v>
      </c>
      <c r="D88" s="25">
        <v>180077</v>
      </c>
      <c r="E88" s="19" t="str">
        <f t="shared" si="1"/>
        <v>MERVE ATMACA</v>
      </c>
      <c r="F88" s="19"/>
    </row>
    <row r="89" spans="1:6" x14ac:dyDescent="0.25">
      <c r="A89">
        <v>4000017515</v>
      </c>
      <c r="B89" s="17">
        <v>0.43030092592592589</v>
      </c>
      <c r="C89" s="18">
        <v>40639</v>
      </c>
      <c r="D89" s="25">
        <v>180025</v>
      </c>
      <c r="E89" s="19" t="e">
        <f t="shared" si="1"/>
        <v>#N/A</v>
      </c>
      <c r="F89" s="19"/>
    </row>
    <row r="90" spans="1:6" x14ac:dyDescent="0.25">
      <c r="A90">
        <v>4000017326</v>
      </c>
      <c r="B90" s="17">
        <v>0.42582175925925925</v>
      </c>
      <c r="C90" s="18">
        <v>40639</v>
      </c>
      <c r="D90" s="25">
        <v>180017</v>
      </c>
      <c r="E90" s="19" t="str">
        <f t="shared" si="1"/>
        <v>HÜSEYİN YILDIZ</v>
      </c>
      <c r="F90" s="19"/>
    </row>
    <row r="91" spans="1:6" x14ac:dyDescent="0.25">
      <c r="A91">
        <v>4000017824</v>
      </c>
      <c r="B91" s="17">
        <v>0.66181712962962969</v>
      </c>
      <c r="C91" s="18">
        <v>40638</v>
      </c>
      <c r="D91" s="25">
        <v>180185</v>
      </c>
      <c r="E91" s="19" t="str">
        <f t="shared" si="1"/>
        <v>AHMET AKSOY</v>
      </c>
      <c r="F91" s="19"/>
    </row>
    <row r="92" spans="1:6" x14ac:dyDescent="0.25">
      <c r="A92">
        <v>4000017823</v>
      </c>
      <c r="B92" s="17">
        <v>0.65760416666666666</v>
      </c>
      <c r="C92" s="18">
        <v>40637</v>
      </c>
      <c r="D92" s="25">
        <v>180149</v>
      </c>
      <c r="E92" s="19" t="str">
        <f t="shared" si="1"/>
        <v>NACIYE KÖKLÜ</v>
      </c>
      <c r="F92" s="19"/>
    </row>
    <row r="93" spans="1:6" x14ac:dyDescent="0.25">
      <c r="A93">
        <v>4000017424</v>
      </c>
      <c r="B93" s="17">
        <v>0.6514699074074074</v>
      </c>
      <c r="C93" s="18">
        <v>40637</v>
      </c>
      <c r="D93" s="25">
        <v>180149</v>
      </c>
      <c r="E93" s="19" t="str">
        <f t="shared" si="1"/>
        <v>NACIYE KÖKLÜ</v>
      </c>
      <c r="F93" s="19"/>
    </row>
    <row r="94" spans="1:6" x14ac:dyDescent="0.25">
      <c r="A94">
        <v>4000017820</v>
      </c>
      <c r="B94" s="17">
        <v>0.65318287037037037</v>
      </c>
      <c r="C94" s="18">
        <v>40634</v>
      </c>
      <c r="D94" s="25">
        <v>180149</v>
      </c>
      <c r="E94" s="19" t="str">
        <f t="shared" si="1"/>
        <v>NACIYE KÖKLÜ</v>
      </c>
      <c r="F94" s="19"/>
    </row>
    <row r="95" spans="1:6" x14ac:dyDescent="0.25">
      <c r="A95">
        <v>4000019444</v>
      </c>
      <c r="B95" s="17">
        <v>0.65262731481481484</v>
      </c>
      <c r="C95" s="18">
        <v>40634</v>
      </c>
      <c r="D95" s="25">
        <v>180149</v>
      </c>
      <c r="E95" s="19" t="str">
        <f t="shared" si="1"/>
        <v>NACIYE KÖKLÜ</v>
      </c>
      <c r="F95" s="19"/>
    </row>
    <row r="96" spans="1:6" x14ac:dyDescent="0.25">
      <c r="A96">
        <v>4000026073</v>
      </c>
      <c r="B96" s="17">
        <v>0.4965162037037037</v>
      </c>
      <c r="C96" s="18">
        <v>40634</v>
      </c>
      <c r="D96" s="25">
        <v>180074</v>
      </c>
      <c r="E96" s="19" t="str">
        <f t="shared" si="1"/>
        <v>IRFAN DOĞAN</v>
      </c>
      <c r="F96" s="19"/>
    </row>
    <row r="97" spans="1:6" x14ac:dyDescent="0.25">
      <c r="A97">
        <v>4000026060</v>
      </c>
      <c r="B97" s="17">
        <v>0.48348379629629629</v>
      </c>
      <c r="C97" s="18">
        <v>40634</v>
      </c>
      <c r="D97" s="25">
        <v>180074</v>
      </c>
      <c r="E97" s="19" t="str">
        <f t="shared" si="1"/>
        <v>IRFAN DOĞAN</v>
      </c>
      <c r="F97" s="19"/>
    </row>
    <row r="98" spans="1:6" x14ac:dyDescent="0.25">
      <c r="A98">
        <v>4000026055</v>
      </c>
      <c r="B98" s="17">
        <v>0.4806597222222222</v>
      </c>
      <c r="C98" s="18">
        <v>40634</v>
      </c>
      <c r="D98" s="25">
        <v>180074</v>
      </c>
      <c r="E98" s="19" t="str">
        <f t="shared" si="1"/>
        <v>IRFAN DOĞAN</v>
      </c>
      <c r="F98" s="19"/>
    </row>
    <row r="99" spans="1:6" x14ac:dyDescent="0.25">
      <c r="A99">
        <v>4000026051</v>
      </c>
      <c r="B99" s="17">
        <v>0.47822916666666665</v>
      </c>
      <c r="C99" s="18">
        <v>40634</v>
      </c>
      <c r="D99" s="25">
        <v>180045</v>
      </c>
      <c r="E99" s="19" t="str">
        <f t="shared" si="1"/>
        <v>NILAY KARAKUŞ</v>
      </c>
      <c r="F99" s="19"/>
    </row>
    <row r="100" spans="1:6" x14ac:dyDescent="0.25">
      <c r="A100">
        <v>4000026048</v>
      </c>
      <c r="B100" s="17">
        <v>0.47666666666666663</v>
      </c>
      <c r="C100" s="18">
        <v>40634</v>
      </c>
      <c r="D100" s="25">
        <v>180045</v>
      </c>
      <c r="E100" s="19" t="str">
        <f t="shared" si="1"/>
        <v>NILAY KARAKUŞ</v>
      </c>
      <c r="F100" s="19"/>
    </row>
    <row r="101" spans="1:6" x14ac:dyDescent="0.25">
      <c r="A101">
        <v>4000017492</v>
      </c>
      <c r="B101" s="17">
        <v>0.93307870370370372</v>
      </c>
      <c r="C101" s="18">
        <v>40633</v>
      </c>
      <c r="D101" s="25">
        <v>180197</v>
      </c>
      <c r="E101" s="19" t="str">
        <f t="shared" si="1"/>
        <v>ZÖHRE AYTEN YÜRÜMEZ</v>
      </c>
      <c r="F101" s="19"/>
    </row>
    <row r="102" spans="1:6" x14ac:dyDescent="0.25">
      <c r="A102">
        <v>4000017491</v>
      </c>
      <c r="B102" s="17">
        <v>0.91828703703703696</v>
      </c>
      <c r="C102" s="18">
        <v>40633</v>
      </c>
      <c r="D102" s="25">
        <v>180197</v>
      </c>
      <c r="E102" s="19" t="str">
        <f t="shared" si="1"/>
        <v>ZÖHRE AYTEN YÜRÜMEZ</v>
      </c>
      <c r="F102" s="19"/>
    </row>
    <row r="103" spans="1:6" x14ac:dyDescent="0.25">
      <c r="A103">
        <v>4000017485</v>
      </c>
      <c r="B103" s="17">
        <v>0.79353009259259266</v>
      </c>
      <c r="C103" s="18">
        <v>40633</v>
      </c>
      <c r="D103" s="25">
        <v>180197</v>
      </c>
      <c r="E103" s="19" t="str">
        <f t="shared" si="1"/>
        <v>ZÖHRE AYTEN YÜRÜMEZ</v>
      </c>
      <c r="F103" s="19"/>
    </row>
    <row r="104" spans="1:6" x14ac:dyDescent="0.25">
      <c r="A104">
        <v>4000017478</v>
      </c>
      <c r="B104" s="17">
        <v>0.7533333333333333</v>
      </c>
      <c r="C104" s="18">
        <v>40633</v>
      </c>
      <c r="D104" s="25">
        <v>180197</v>
      </c>
      <c r="E104" s="19" t="str">
        <f t="shared" si="1"/>
        <v>ZÖHRE AYTEN YÜRÜMEZ</v>
      </c>
      <c r="F104" s="19"/>
    </row>
    <row r="105" spans="1:6" x14ac:dyDescent="0.25">
      <c r="A105">
        <v>4000017474</v>
      </c>
      <c r="B105" s="17">
        <v>0.74167824074074085</v>
      </c>
      <c r="C105" s="18">
        <v>40633</v>
      </c>
      <c r="D105" s="25">
        <v>180197</v>
      </c>
      <c r="E105" s="19" t="str">
        <f t="shared" si="1"/>
        <v>ZÖHRE AYTEN YÜRÜMEZ</v>
      </c>
      <c r="F105" s="19"/>
    </row>
    <row r="106" spans="1:6" x14ac:dyDescent="0.25">
      <c r="A106">
        <v>4000017473</v>
      </c>
      <c r="B106" s="17">
        <v>0.73929398148148151</v>
      </c>
      <c r="C106" s="18">
        <v>40633</v>
      </c>
      <c r="D106" s="25">
        <v>180188</v>
      </c>
      <c r="E106" s="19" t="str">
        <f t="shared" si="1"/>
        <v>HACER HANTAŞ</v>
      </c>
      <c r="F106" s="19"/>
    </row>
    <row r="107" spans="1:6" x14ac:dyDescent="0.25">
      <c r="A107">
        <v>4000017470</v>
      </c>
      <c r="B107" s="17">
        <v>0.73745370370370367</v>
      </c>
      <c r="C107" s="18">
        <v>40633</v>
      </c>
      <c r="D107" s="25">
        <v>180188</v>
      </c>
      <c r="E107" s="19" t="str">
        <f t="shared" si="1"/>
        <v>HACER HANTAŞ</v>
      </c>
      <c r="F107" s="19"/>
    </row>
    <row r="108" spans="1:6" x14ac:dyDescent="0.25">
      <c r="A108">
        <v>4000017468</v>
      </c>
      <c r="B108" s="17">
        <v>0.73539351851851853</v>
      </c>
      <c r="C108" s="18">
        <v>40633</v>
      </c>
      <c r="D108" s="25">
        <v>180188</v>
      </c>
      <c r="E108" s="19" t="str">
        <f t="shared" si="1"/>
        <v>HACER HANTAŞ</v>
      </c>
      <c r="F108" s="19"/>
    </row>
    <row r="109" spans="1:6" x14ac:dyDescent="0.25">
      <c r="A109">
        <v>4000017461</v>
      </c>
      <c r="B109" s="17">
        <v>0.72885416666666669</v>
      </c>
      <c r="C109" s="18">
        <v>40633</v>
      </c>
      <c r="D109" s="25">
        <v>180188</v>
      </c>
      <c r="E109" s="19" t="str">
        <f t="shared" si="1"/>
        <v>HACER HANTAŞ</v>
      </c>
      <c r="F109" s="19"/>
    </row>
    <row r="110" spans="1:6" x14ac:dyDescent="0.25">
      <c r="A110">
        <v>4000017442</v>
      </c>
      <c r="B110" s="17">
        <v>0.70366898148148149</v>
      </c>
      <c r="C110" s="18">
        <v>40633</v>
      </c>
      <c r="D110" s="25">
        <v>180188</v>
      </c>
      <c r="E110" s="19" t="str">
        <f t="shared" si="1"/>
        <v>HACER HANTAŞ</v>
      </c>
      <c r="F110" s="19"/>
    </row>
    <row r="111" spans="1:6" x14ac:dyDescent="0.25">
      <c r="A111">
        <v>4000017843</v>
      </c>
      <c r="B111" s="17">
        <v>0.70285879629629633</v>
      </c>
      <c r="C111" s="18">
        <v>40633</v>
      </c>
      <c r="D111" s="25">
        <v>180188</v>
      </c>
      <c r="E111" s="19" t="str">
        <f t="shared" si="1"/>
        <v>HACER HANTAŞ</v>
      </c>
      <c r="F111" s="19"/>
    </row>
    <row r="112" spans="1:6" x14ac:dyDescent="0.25">
      <c r="A112">
        <v>4000017439</v>
      </c>
      <c r="B112" s="17">
        <v>0.6818981481481482</v>
      </c>
      <c r="C112" s="18">
        <v>40633</v>
      </c>
      <c r="D112" s="25">
        <v>180185</v>
      </c>
      <c r="E112" s="19" t="str">
        <f t="shared" si="1"/>
        <v>AHMET AKSOY</v>
      </c>
      <c r="F112" s="19"/>
    </row>
    <row r="113" spans="1:6" x14ac:dyDescent="0.25">
      <c r="A113">
        <v>4000017832</v>
      </c>
      <c r="B113" s="17">
        <v>0.680150462962963</v>
      </c>
      <c r="C113" s="18">
        <v>40633</v>
      </c>
      <c r="D113" s="25">
        <v>180185</v>
      </c>
      <c r="E113" s="19" t="str">
        <f t="shared" si="1"/>
        <v>AHMET AKSOY</v>
      </c>
      <c r="F113" s="19"/>
    </row>
    <row r="114" spans="1:6" x14ac:dyDescent="0.25">
      <c r="A114">
        <v>4000017828</v>
      </c>
      <c r="B114" s="17">
        <v>0.67486111111111102</v>
      </c>
      <c r="C114" s="18">
        <v>40633</v>
      </c>
      <c r="D114" s="25">
        <v>180185</v>
      </c>
      <c r="E114" s="19" t="str">
        <f t="shared" si="1"/>
        <v>AHMET AKSOY</v>
      </c>
      <c r="F114" s="19"/>
    </row>
    <row r="115" spans="1:6" x14ac:dyDescent="0.25">
      <c r="A115">
        <v>4000016721</v>
      </c>
      <c r="B115" s="17">
        <v>0.67186342592592585</v>
      </c>
      <c r="C115" s="18">
        <v>40633</v>
      </c>
      <c r="D115" s="25">
        <v>180185</v>
      </c>
      <c r="E115" s="19" t="str">
        <f t="shared" si="1"/>
        <v>AHMET AKSOY</v>
      </c>
      <c r="F115" s="19"/>
    </row>
    <row r="116" spans="1:6" x14ac:dyDescent="0.25">
      <c r="A116">
        <v>4000017821</v>
      </c>
      <c r="B116" s="17">
        <v>0.65533564814814815</v>
      </c>
      <c r="C116" s="18">
        <v>40633</v>
      </c>
      <c r="D116" s="25">
        <v>180149</v>
      </c>
      <c r="E116" s="19" t="str">
        <f t="shared" si="1"/>
        <v>NACIYE KÖKLÜ</v>
      </c>
      <c r="F116" s="19"/>
    </row>
    <row r="117" spans="1:6" x14ac:dyDescent="0.25">
      <c r="A117">
        <v>4000017817</v>
      </c>
      <c r="B117" s="17">
        <v>0.64586805555555549</v>
      </c>
      <c r="C117" s="18">
        <v>40633</v>
      </c>
      <c r="D117" s="25">
        <v>180149</v>
      </c>
      <c r="E117" s="19" t="str">
        <f t="shared" si="1"/>
        <v>NACIYE KÖKLÜ</v>
      </c>
      <c r="F117" s="19"/>
    </row>
    <row r="118" spans="1:6" x14ac:dyDescent="0.25">
      <c r="A118">
        <v>4000017408</v>
      </c>
      <c r="B118" s="17">
        <v>0.63608796296296299</v>
      </c>
      <c r="C118" s="18">
        <v>40633</v>
      </c>
      <c r="D118" s="25">
        <v>180149</v>
      </c>
      <c r="E118" s="19" t="str">
        <f t="shared" si="1"/>
        <v>NACIYE KÖKLÜ</v>
      </c>
      <c r="F118" s="19"/>
    </row>
    <row r="119" spans="1:6" x14ac:dyDescent="0.25">
      <c r="A119">
        <v>4000017800</v>
      </c>
      <c r="B119" s="17">
        <v>0.57469907407407406</v>
      </c>
      <c r="C119" s="18">
        <v>40633</v>
      </c>
      <c r="D119" s="25">
        <v>180096</v>
      </c>
      <c r="E119" s="19" t="str">
        <f t="shared" si="1"/>
        <v>MEHMET ÖZPİLAN</v>
      </c>
      <c r="F119" s="19"/>
    </row>
    <row r="120" spans="1:6" x14ac:dyDescent="0.25">
      <c r="A120">
        <v>4000017368</v>
      </c>
      <c r="B120" s="17">
        <v>0.50276620370370373</v>
      </c>
      <c r="C120" s="18">
        <v>40633</v>
      </c>
      <c r="D120" s="25">
        <v>180077</v>
      </c>
      <c r="E120" s="19" t="str">
        <f t="shared" si="1"/>
        <v>MERVE ATMACA</v>
      </c>
      <c r="F120" s="19"/>
    </row>
    <row r="121" spans="1:6" x14ac:dyDescent="0.25">
      <c r="A121">
        <v>4000017212</v>
      </c>
      <c r="B121" s="17">
        <v>0.50019675925925922</v>
      </c>
      <c r="C121" s="18">
        <v>40633</v>
      </c>
      <c r="D121" s="25">
        <v>180074</v>
      </c>
      <c r="E121" s="19" t="str">
        <f t="shared" si="1"/>
        <v>IRFAN DOĞAN</v>
      </c>
      <c r="F121" s="19"/>
    </row>
    <row r="122" spans="1:6" x14ac:dyDescent="0.25">
      <c r="A122">
        <v>4000017361</v>
      </c>
      <c r="B122" s="17">
        <v>0.49193287037037042</v>
      </c>
      <c r="C122" s="18">
        <v>40633</v>
      </c>
      <c r="D122" s="25">
        <v>180074</v>
      </c>
      <c r="E122" s="19" t="str">
        <f t="shared" si="1"/>
        <v>IRFAN DOĞAN</v>
      </c>
      <c r="F122" s="19"/>
    </row>
    <row r="123" spans="1:6" x14ac:dyDescent="0.25">
      <c r="A123">
        <v>4000017344</v>
      </c>
      <c r="B123" s="17">
        <v>0.48138888888888887</v>
      </c>
      <c r="C123" s="18">
        <v>40633</v>
      </c>
      <c r="D123" s="25">
        <v>180074</v>
      </c>
      <c r="E123" s="19" t="str">
        <f t="shared" si="1"/>
        <v>IRFAN DOĞAN</v>
      </c>
      <c r="F123" s="19"/>
    </row>
    <row r="124" spans="1:6" x14ac:dyDescent="0.25">
      <c r="A124">
        <v>4000017340</v>
      </c>
      <c r="B124" s="17">
        <v>0.46746527777777774</v>
      </c>
      <c r="C124" s="18">
        <v>40633</v>
      </c>
      <c r="D124" s="25">
        <v>180037</v>
      </c>
      <c r="E124" s="19" t="str">
        <f t="shared" si="1"/>
        <v>ELİF BAYRAKTAR</v>
      </c>
      <c r="F124" s="19"/>
    </row>
    <row r="125" spans="1:6" x14ac:dyDescent="0.25">
      <c r="A125">
        <v>4000017524</v>
      </c>
      <c r="B125" s="17">
        <v>0.45636574074074071</v>
      </c>
      <c r="C125" s="18">
        <v>40633</v>
      </c>
      <c r="D125" s="25">
        <v>180037</v>
      </c>
      <c r="E125" s="19" t="str">
        <f t="shared" si="1"/>
        <v>ELİF BAYRAKTAR</v>
      </c>
      <c r="F125" s="19"/>
    </row>
    <row r="126" spans="1:6" x14ac:dyDescent="0.25">
      <c r="A126">
        <v>4000017513</v>
      </c>
      <c r="B126" s="17">
        <v>0.42731481481481487</v>
      </c>
      <c r="C126" s="18">
        <v>40633</v>
      </c>
      <c r="D126" s="25">
        <v>180017</v>
      </c>
      <c r="E126" s="19" t="str">
        <f t="shared" si="1"/>
        <v>HÜSEYİN YILDIZ</v>
      </c>
      <c r="F126" s="19"/>
    </row>
    <row r="127" spans="1:6" x14ac:dyDescent="0.25">
      <c r="A127">
        <v>4000017310</v>
      </c>
      <c r="B127" s="17">
        <v>0.39613425925925921</v>
      </c>
      <c r="C127" s="18">
        <v>40633</v>
      </c>
      <c r="D127" s="25">
        <v>180011</v>
      </c>
      <c r="E127" s="19" t="e">
        <f t="shared" si="1"/>
        <v>#N/A</v>
      </c>
      <c r="F127" s="19"/>
    </row>
    <row r="128" spans="1:6" x14ac:dyDescent="0.25">
      <c r="A128">
        <v>4000017268</v>
      </c>
      <c r="B128" s="17">
        <v>0.69519675925925928</v>
      </c>
      <c r="C128" s="18">
        <v>40632</v>
      </c>
      <c r="D128" s="25">
        <v>180188</v>
      </c>
      <c r="E128" s="19" t="str">
        <f t="shared" si="1"/>
        <v>HACER HANTAŞ</v>
      </c>
      <c r="F128" s="19"/>
    </row>
    <row r="129" spans="1:6" x14ac:dyDescent="0.25">
      <c r="A129">
        <v>4000017233</v>
      </c>
      <c r="B129" s="17">
        <v>0.6052777777777778</v>
      </c>
      <c r="C129" s="18">
        <v>40632</v>
      </c>
      <c r="D129" s="25">
        <v>180141</v>
      </c>
      <c r="E129" s="19" t="str">
        <f t="shared" si="1"/>
        <v>AHMET GÜLBAĞ</v>
      </c>
      <c r="F129" s="19"/>
    </row>
    <row r="130" spans="1:6" x14ac:dyDescent="0.25">
      <c r="A130">
        <v>4000017222</v>
      </c>
      <c r="B130" s="17">
        <v>0.59504629629629624</v>
      </c>
      <c r="C130" s="18">
        <v>40632</v>
      </c>
      <c r="D130" s="25">
        <v>180120</v>
      </c>
      <c r="E130" s="19" t="str">
        <f t="shared" si="1"/>
        <v>ESRA AYDOĞAN</v>
      </c>
      <c r="F130" s="19"/>
    </row>
    <row r="131" spans="1:6" x14ac:dyDescent="0.25">
      <c r="A131">
        <v>4000017070</v>
      </c>
      <c r="B131" s="17">
        <v>0.59046296296296297</v>
      </c>
      <c r="C131" s="18">
        <v>40632</v>
      </c>
      <c r="D131" s="25">
        <v>180115</v>
      </c>
      <c r="E131" s="19" t="str">
        <f t="shared" si="1"/>
        <v>ESRA BASAR</v>
      </c>
      <c r="F131" s="19"/>
    </row>
    <row r="132" spans="1:6" x14ac:dyDescent="0.25">
      <c r="A132">
        <v>4000017217</v>
      </c>
      <c r="B132" s="17">
        <v>0.54567129629629629</v>
      </c>
      <c r="C132" s="18">
        <v>40632</v>
      </c>
      <c r="D132" s="25">
        <v>180093</v>
      </c>
      <c r="E132" s="19" t="str">
        <f t="shared" si="1"/>
        <v>ŞERİFE MESE</v>
      </c>
      <c r="F132" s="19"/>
    </row>
    <row r="133" spans="1:6" x14ac:dyDescent="0.25">
      <c r="A133">
        <v>4000017039</v>
      </c>
      <c r="B133" s="17">
        <v>0.43956018518518519</v>
      </c>
      <c r="C133" s="18">
        <v>40632</v>
      </c>
      <c r="D133" s="25">
        <v>180025</v>
      </c>
      <c r="E133" s="19" t="e">
        <f t="shared" ref="E133:E196" si="2">VLOOKUP(D133,$H$3:$J$25,2,0)</f>
        <v>#N/A</v>
      </c>
      <c r="F133" s="19"/>
    </row>
    <row r="134" spans="1:6" x14ac:dyDescent="0.25">
      <c r="A134">
        <v>4000015754</v>
      </c>
      <c r="B134" s="17">
        <v>0.43759259259259259</v>
      </c>
      <c r="C134" s="18">
        <v>40632</v>
      </c>
      <c r="D134" s="25">
        <v>180025</v>
      </c>
      <c r="E134" s="19" t="e">
        <f t="shared" si="2"/>
        <v>#N/A</v>
      </c>
      <c r="F134" s="19"/>
    </row>
    <row r="135" spans="1:6" x14ac:dyDescent="0.25">
      <c r="A135">
        <v>4000017032</v>
      </c>
      <c r="B135" s="17">
        <v>0.43407407407407406</v>
      </c>
      <c r="C135" s="18">
        <v>40632</v>
      </c>
      <c r="D135" s="25">
        <v>180025</v>
      </c>
      <c r="E135" s="19" t="e">
        <f t="shared" si="2"/>
        <v>#N/A</v>
      </c>
      <c r="F135" s="19"/>
    </row>
    <row r="136" spans="1:6" x14ac:dyDescent="0.25">
      <c r="A136">
        <v>4000017027</v>
      </c>
      <c r="B136" s="17">
        <v>0.42542824074074076</v>
      </c>
      <c r="C136" s="18">
        <v>40632</v>
      </c>
      <c r="D136" s="25">
        <v>180017</v>
      </c>
      <c r="E136" s="19" t="str">
        <f t="shared" si="2"/>
        <v>HÜSEYİN YILDIZ</v>
      </c>
      <c r="F136" s="19"/>
    </row>
    <row r="137" spans="1:6" x14ac:dyDescent="0.25">
      <c r="A137">
        <v>4000016542</v>
      </c>
      <c r="B137" s="17">
        <v>0.36755787037037035</v>
      </c>
      <c r="C137" s="18">
        <v>40632</v>
      </c>
      <c r="D137" s="25">
        <v>180006</v>
      </c>
      <c r="E137" s="19" t="str">
        <f t="shared" si="2"/>
        <v>AHMET ZABZUN</v>
      </c>
      <c r="F137" s="19"/>
    </row>
    <row r="138" spans="1:6" x14ac:dyDescent="0.25">
      <c r="A138">
        <v>4000016534</v>
      </c>
      <c r="B138" s="17">
        <v>0.35380787037037037</v>
      </c>
      <c r="C138" s="18">
        <v>40632</v>
      </c>
      <c r="D138" s="25">
        <v>180006</v>
      </c>
      <c r="E138" s="19" t="str">
        <f t="shared" si="2"/>
        <v>AHMET ZABZUN</v>
      </c>
      <c r="F138" s="19"/>
    </row>
    <row r="139" spans="1:6" x14ac:dyDescent="0.25">
      <c r="A139">
        <v>4000017231</v>
      </c>
      <c r="B139" s="17">
        <v>0.60442129629629626</v>
      </c>
      <c r="C139" s="18">
        <v>40631</v>
      </c>
      <c r="D139" s="25">
        <v>180141</v>
      </c>
      <c r="E139" s="19" t="str">
        <f t="shared" si="2"/>
        <v>AHMET GÜLBAĞ</v>
      </c>
      <c r="F139" s="19"/>
    </row>
    <row r="140" spans="1:6" x14ac:dyDescent="0.25">
      <c r="A140">
        <v>4000017218</v>
      </c>
      <c r="B140" s="17">
        <v>0.54690972222222223</v>
      </c>
      <c r="C140" s="18">
        <v>40631</v>
      </c>
      <c r="D140" s="25">
        <v>180096</v>
      </c>
      <c r="E140" s="19" t="str">
        <f t="shared" si="2"/>
        <v>MEHMET ÖZPİLAN</v>
      </c>
      <c r="F140" s="19"/>
    </row>
    <row r="141" spans="1:6" x14ac:dyDescent="0.25">
      <c r="A141">
        <v>4000016136</v>
      </c>
      <c r="B141" s="17">
        <v>0.41065972222222219</v>
      </c>
      <c r="C141" s="18">
        <v>40631</v>
      </c>
      <c r="D141" s="25">
        <v>180011</v>
      </c>
      <c r="E141" s="19" t="e">
        <f t="shared" si="2"/>
        <v>#N/A</v>
      </c>
      <c r="F141" s="19"/>
    </row>
    <row r="142" spans="1:6" x14ac:dyDescent="0.25">
      <c r="A142">
        <v>4000017324</v>
      </c>
      <c r="B142" s="17">
        <v>0.42327546296296298</v>
      </c>
      <c r="C142" s="18">
        <v>40630</v>
      </c>
      <c r="D142" s="25">
        <v>180017</v>
      </c>
      <c r="E142" s="19" t="str">
        <f t="shared" si="2"/>
        <v>HÜSEYİN YILDIZ</v>
      </c>
      <c r="F142" s="19"/>
    </row>
    <row r="143" spans="1:6" x14ac:dyDescent="0.25">
      <c r="A143">
        <v>4000016145</v>
      </c>
      <c r="B143" s="17">
        <v>0.4214236111111111</v>
      </c>
      <c r="C143" s="18">
        <v>40630</v>
      </c>
      <c r="D143" s="25">
        <v>180017</v>
      </c>
      <c r="E143" s="19" t="str">
        <f t="shared" si="2"/>
        <v>HÜSEYİN YILDIZ</v>
      </c>
      <c r="F143" s="19"/>
    </row>
    <row r="144" spans="1:6" x14ac:dyDescent="0.25">
      <c r="A144">
        <v>4000017267</v>
      </c>
      <c r="B144" s="17">
        <v>0.69494212962962953</v>
      </c>
      <c r="C144" s="18">
        <v>40627</v>
      </c>
      <c r="D144" s="25">
        <v>180188</v>
      </c>
      <c r="E144" s="19" t="str">
        <f t="shared" si="2"/>
        <v>HACER HANTAŞ</v>
      </c>
      <c r="F144" s="19"/>
    </row>
    <row r="145" spans="1:6" x14ac:dyDescent="0.25">
      <c r="A145">
        <v>4000017112</v>
      </c>
      <c r="B145" s="17">
        <v>0.66005787037037034</v>
      </c>
      <c r="C145" s="18">
        <v>40627</v>
      </c>
      <c r="D145" s="25">
        <v>180185</v>
      </c>
      <c r="E145" s="19" t="str">
        <f t="shared" si="2"/>
        <v>AHMET AKSOY</v>
      </c>
      <c r="F145" s="19"/>
    </row>
    <row r="146" spans="1:6" x14ac:dyDescent="0.25">
      <c r="A146">
        <v>4000015113</v>
      </c>
      <c r="B146" s="17">
        <v>0.61143518518518525</v>
      </c>
      <c r="C146" s="18">
        <v>40627</v>
      </c>
      <c r="D146" s="25">
        <v>180142</v>
      </c>
      <c r="E146" s="19" t="str">
        <f t="shared" si="2"/>
        <v>ADEM OLPAK</v>
      </c>
      <c r="F146" s="19"/>
    </row>
    <row r="147" spans="1:6" x14ac:dyDescent="0.25">
      <c r="A147">
        <v>4000017234</v>
      </c>
      <c r="B147" s="17">
        <v>0.6055208333333334</v>
      </c>
      <c r="C147" s="18">
        <v>40627</v>
      </c>
      <c r="D147" s="25">
        <v>180141</v>
      </c>
      <c r="E147" s="19" t="str">
        <f t="shared" si="2"/>
        <v>AHMET GÜLBAĞ</v>
      </c>
      <c r="F147" s="19"/>
    </row>
    <row r="148" spans="1:6" x14ac:dyDescent="0.25">
      <c r="A148">
        <v>4000017047</v>
      </c>
      <c r="B148" s="17">
        <v>0.48254629629629631</v>
      </c>
      <c r="C148" s="18">
        <v>40627</v>
      </c>
      <c r="D148" s="25">
        <v>180074</v>
      </c>
      <c r="E148" s="19" t="str">
        <f t="shared" si="2"/>
        <v>IRFAN DOĞAN</v>
      </c>
      <c r="F148" s="19"/>
    </row>
    <row r="149" spans="1:6" x14ac:dyDescent="0.25">
      <c r="A149">
        <v>4000017338</v>
      </c>
      <c r="B149" s="17">
        <v>0.4598842592592593</v>
      </c>
      <c r="C149" s="18">
        <v>40626</v>
      </c>
      <c r="D149" s="25">
        <v>180037</v>
      </c>
      <c r="E149" s="19" t="str">
        <f t="shared" si="2"/>
        <v>ELİF BAYRAKTAR</v>
      </c>
      <c r="F149" s="19"/>
    </row>
    <row r="150" spans="1:6" x14ac:dyDescent="0.25">
      <c r="A150">
        <v>4000013995</v>
      </c>
      <c r="B150" s="17">
        <v>0.62376157407407407</v>
      </c>
      <c r="C150" s="18">
        <v>40625</v>
      </c>
      <c r="D150" s="25">
        <v>180147</v>
      </c>
      <c r="E150" s="19" t="str">
        <f t="shared" si="2"/>
        <v>DENİZ BAŞ</v>
      </c>
      <c r="F150" s="19"/>
    </row>
    <row r="151" spans="1:6" x14ac:dyDescent="0.25">
      <c r="A151">
        <v>4000013978</v>
      </c>
      <c r="B151" s="17">
        <v>0.57966435185185183</v>
      </c>
      <c r="C151" s="18">
        <v>40625</v>
      </c>
      <c r="D151" s="25">
        <v>180096</v>
      </c>
      <c r="E151" s="19" t="str">
        <f t="shared" si="2"/>
        <v>MEHMET ÖZPİLAN</v>
      </c>
      <c r="F151" s="19"/>
    </row>
    <row r="152" spans="1:6" x14ac:dyDescent="0.25">
      <c r="A152">
        <v>4000014054</v>
      </c>
      <c r="B152" s="17">
        <v>0.41006944444444443</v>
      </c>
      <c r="C152" s="18">
        <v>40625</v>
      </c>
      <c r="D152" s="25">
        <v>180011</v>
      </c>
      <c r="E152" s="19" t="e">
        <f t="shared" si="2"/>
        <v>#N/A</v>
      </c>
      <c r="F152" s="19"/>
    </row>
    <row r="153" spans="1:6" x14ac:dyDescent="0.25">
      <c r="A153">
        <v>4000014320</v>
      </c>
      <c r="B153" s="17">
        <v>0.72493055555555552</v>
      </c>
      <c r="C153" s="18">
        <v>40624</v>
      </c>
      <c r="D153" s="25">
        <v>180188</v>
      </c>
      <c r="E153" s="19" t="str">
        <f t="shared" si="2"/>
        <v>HACER HANTAŞ</v>
      </c>
      <c r="F153" s="19"/>
    </row>
    <row r="154" spans="1:6" x14ac:dyDescent="0.25">
      <c r="A154">
        <v>4000013843</v>
      </c>
      <c r="B154" s="17">
        <v>0.43909722222222225</v>
      </c>
      <c r="C154" s="18">
        <v>40624</v>
      </c>
      <c r="D154" s="25">
        <v>180025</v>
      </c>
      <c r="E154" s="19" t="e">
        <f t="shared" si="2"/>
        <v>#N/A</v>
      </c>
      <c r="F154" s="19"/>
    </row>
    <row r="155" spans="1:6" x14ac:dyDescent="0.25">
      <c r="A155">
        <v>4000014284</v>
      </c>
      <c r="B155" s="17">
        <v>0.62486111111111109</v>
      </c>
      <c r="C155" s="18">
        <v>40623</v>
      </c>
      <c r="D155" s="25">
        <v>180147</v>
      </c>
      <c r="E155" s="19" t="str">
        <f t="shared" si="2"/>
        <v>DENİZ BAŞ</v>
      </c>
      <c r="F155" s="19"/>
    </row>
    <row r="156" spans="1:6" x14ac:dyDescent="0.25">
      <c r="A156">
        <v>4000014015</v>
      </c>
      <c r="B156" s="17">
        <v>0.70942129629629624</v>
      </c>
      <c r="C156" s="18">
        <v>40620</v>
      </c>
      <c r="D156" s="25">
        <v>180188</v>
      </c>
      <c r="E156" s="19" t="str">
        <f t="shared" si="2"/>
        <v>HACER HANTAŞ</v>
      </c>
      <c r="F156" s="19"/>
    </row>
    <row r="157" spans="1:6" x14ac:dyDescent="0.25">
      <c r="A157">
        <v>4000016208</v>
      </c>
      <c r="B157" s="17">
        <v>0.61807870370370377</v>
      </c>
      <c r="C157" s="18">
        <v>40620</v>
      </c>
      <c r="D157" s="25">
        <v>180142</v>
      </c>
      <c r="E157" s="19" t="str">
        <f t="shared" si="2"/>
        <v>ADEM OLPAK</v>
      </c>
      <c r="F157" s="19"/>
    </row>
    <row r="158" spans="1:6" x14ac:dyDescent="0.25">
      <c r="A158">
        <v>4000013364</v>
      </c>
      <c r="B158" s="17">
        <v>0.51244212962962965</v>
      </c>
      <c r="C158" s="18">
        <v>40620</v>
      </c>
      <c r="D158" s="25">
        <v>180077</v>
      </c>
      <c r="E158" s="19" t="str">
        <f t="shared" si="2"/>
        <v>MERVE ATMACA</v>
      </c>
      <c r="F158" s="19"/>
    </row>
    <row r="159" spans="1:6" x14ac:dyDescent="0.25">
      <c r="A159">
        <v>4000013179</v>
      </c>
      <c r="B159" s="17">
        <v>0.59613425925925922</v>
      </c>
      <c r="C159" s="18">
        <v>40619</v>
      </c>
      <c r="D159" s="25">
        <v>180120</v>
      </c>
      <c r="E159" s="19" t="str">
        <f t="shared" si="2"/>
        <v>ESRA AYDOĞAN</v>
      </c>
      <c r="F159" s="19"/>
    </row>
    <row r="160" spans="1:6" x14ac:dyDescent="0.25">
      <c r="A160">
        <v>4000013711</v>
      </c>
      <c r="B160" s="17">
        <v>0.58811342592592586</v>
      </c>
      <c r="C160" s="18">
        <v>40619</v>
      </c>
      <c r="D160" s="25">
        <v>180115</v>
      </c>
      <c r="E160" s="19" t="str">
        <f t="shared" si="2"/>
        <v>ESRA BASAR</v>
      </c>
      <c r="F160" s="19"/>
    </row>
    <row r="161" spans="1:6" x14ac:dyDescent="0.25">
      <c r="A161">
        <v>4000013384</v>
      </c>
      <c r="B161" s="17">
        <v>0.6325925925925926</v>
      </c>
      <c r="C161" s="18">
        <v>40618</v>
      </c>
      <c r="D161" s="25">
        <v>180147</v>
      </c>
      <c r="E161" s="19" t="str">
        <f t="shared" si="2"/>
        <v>DENİZ BAŞ</v>
      </c>
      <c r="F161" s="19"/>
    </row>
    <row r="162" spans="1:6" x14ac:dyDescent="0.25">
      <c r="A162">
        <v>4000013375</v>
      </c>
      <c r="B162" s="17">
        <v>0.60422453703703705</v>
      </c>
      <c r="C162" s="18">
        <v>40618</v>
      </c>
      <c r="D162" s="25">
        <v>180125</v>
      </c>
      <c r="E162" s="19" t="str">
        <f t="shared" si="2"/>
        <v>ALPAY KILIÇ</v>
      </c>
      <c r="F162" s="19"/>
    </row>
    <row r="163" spans="1:6" x14ac:dyDescent="0.25">
      <c r="A163">
        <v>4000013380</v>
      </c>
      <c r="B163" s="17">
        <v>0.60900462962962965</v>
      </c>
      <c r="C163" s="18">
        <v>40617</v>
      </c>
      <c r="D163" s="25">
        <v>180141</v>
      </c>
      <c r="E163" s="19" t="str">
        <f t="shared" si="2"/>
        <v>AHMET GÜLBAĞ</v>
      </c>
      <c r="F163" s="19"/>
    </row>
    <row r="164" spans="1:6" x14ac:dyDescent="0.25">
      <c r="A164">
        <v>4000016988</v>
      </c>
      <c r="B164" s="17">
        <v>0.74760416666666663</v>
      </c>
      <c r="C164" s="18">
        <v>40616</v>
      </c>
      <c r="D164" s="25">
        <v>180197</v>
      </c>
      <c r="E164" s="19" t="str">
        <f t="shared" si="2"/>
        <v>ZÖHRE AYTEN YÜRÜMEZ</v>
      </c>
      <c r="F164" s="19"/>
    </row>
    <row r="165" spans="1:6" x14ac:dyDescent="0.25">
      <c r="A165">
        <v>4000013181</v>
      </c>
      <c r="B165" s="17">
        <v>0.60472222222222227</v>
      </c>
      <c r="C165" s="18">
        <v>40616</v>
      </c>
      <c r="D165" s="25">
        <v>180141</v>
      </c>
      <c r="E165" s="19" t="str">
        <f t="shared" si="2"/>
        <v>AHMET GÜLBAĞ</v>
      </c>
      <c r="F165" s="19"/>
    </row>
    <row r="166" spans="1:6" x14ac:dyDescent="0.25">
      <c r="A166">
        <v>4000016983</v>
      </c>
      <c r="B166" s="17">
        <v>0.73414351851851845</v>
      </c>
      <c r="C166" s="18">
        <v>40613</v>
      </c>
      <c r="D166" s="25">
        <v>180188</v>
      </c>
      <c r="E166" s="19" t="str">
        <f t="shared" si="2"/>
        <v>HACER HANTAŞ</v>
      </c>
      <c r="F166" s="19"/>
    </row>
    <row r="167" spans="1:6" x14ac:dyDescent="0.25">
      <c r="A167">
        <v>4000012435</v>
      </c>
      <c r="B167" s="17">
        <v>0.64376157407407408</v>
      </c>
      <c r="C167" s="18">
        <v>40613</v>
      </c>
      <c r="D167" s="25">
        <v>180149</v>
      </c>
      <c r="E167" s="19" t="str">
        <f t="shared" si="2"/>
        <v>NACIYE KÖKLÜ</v>
      </c>
      <c r="F167" s="19"/>
    </row>
    <row r="168" spans="1:6" x14ac:dyDescent="0.25">
      <c r="A168">
        <v>4000013099</v>
      </c>
      <c r="B168" s="17">
        <v>0.41119212962962964</v>
      </c>
      <c r="C168" s="18">
        <v>40613</v>
      </c>
      <c r="D168" s="25">
        <v>180017</v>
      </c>
      <c r="E168" s="19" t="str">
        <f t="shared" si="2"/>
        <v>HÜSEYİN YILDIZ</v>
      </c>
      <c r="F168" s="19"/>
    </row>
    <row r="169" spans="1:6" x14ac:dyDescent="0.25">
      <c r="A169">
        <v>4000012951</v>
      </c>
      <c r="B169" s="17">
        <v>0.51714120370370364</v>
      </c>
      <c r="C169" s="18">
        <v>40612</v>
      </c>
      <c r="D169" s="25">
        <v>180077</v>
      </c>
      <c r="E169" s="19" t="str">
        <f t="shared" si="2"/>
        <v>MERVE ATMACA</v>
      </c>
      <c r="F169" s="19"/>
    </row>
    <row r="170" spans="1:6" x14ac:dyDescent="0.25">
      <c r="A170">
        <v>4000011906</v>
      </c>
      <c r="B170" s="17">
        <v>0.41456018518518517</v>
      </c>
      <c r="C170" s="18">
        <v>40612</v>
      </c>
      <c r="D170" s="25">
        <v>180017</v>
      </c>
      <c r="E170" s="19" t="str">
        <f t="shared" si="2"/>
        <v>HÜSEYİN YILDIZ</v>
      </c>
      <c r="F170" s="19"/>
    </row>
    <row r="171" spans="1:6" x14ac:dyDescent="0.25">
      <c r="A171">
        <v>4000014052</v>
      </c>
      <c r="B171" s="17">
        <v>0.40914351851851855</v>
      </c>
      <c r="C171" s="18">
        <v>40612</v>
      </c>
      <c r="D171" s="25">
        <v>180011</v>
      </c>
      <c r="E171" s="19" t="e">
        <f t="shared" si="2"/>
        <v>#N/A</v>
      </c>
      <c r="F171" s="19"/>
    </row>
    <row r="172" spans="1:6" x14ac:dyDescent="0.25">
      <c r="A172">
        <v>4000013098</v>
      </c>
      <c r="B172" s="17">
        <v>0.40747685185185184</v>
      </c>
      <c r="C172" s="18">
        <v>40612</v>
      </c>
      <c r="D172" s="25">
        <v>180011</v>
      </c>
      <c r="E172" s="19" t="e">
        <f t="shared" si="2"/>
        <v>#N/A</v>
      </c>
      <c r="F172" s="19"/>
    </row>
    <row r="173" spans="1:6" x14ac:dyDescent="0.25">
      <c r="A173">
        <v>4000012761</v>
      </c>
      <c r="B173" s="17">
        <v>0.39155092592592594</v>
      </c>
      <c r="C173" s="18">
        <v>40612</v>
      </c>
      <c r="D173" s="25">
        <v>180011</v>
      </c>
      <c r="E173" s="19" t="e">
        <f t="shared" si="2"/>
        <v>#N/A</v>
      </c>
      <c r="F173" s="19"/>
    </row>
    <row r="174" spans="1:6" x14ac:dyDescent="0.25">
      <c r="A174">
        <v>4000011769</v>
      </c>
      <c r="B174" s="17">
        <v>0.37226851851851855</v>
      </c>
      <c r="C174" s="18">
        <v>40612</v>
      </c>
      <c r="D174" s="25">
        <v>180006</v>
      </c>
      <c r="E174" s="19" t="str">
        <f t="shared" si="2"/>
        <v>AHMET ZABZUN</v>
      </c>
      <c r="F174" s="19"/>
    </row>
    <row r="175" spans="1:6" x14ac:dyDescent="0.25">
      <c r="A175">
        <v>4000012781</v>
      </c>
      <c r="B175" s="17">
        <v>0.51241898148148146</v>
      </c>
      <c r="C175" s="18">
        <v>40611</v>
      </c>
      <c r="D175" s="25">
        <v>180077</v>
      </c>
      <c r="E175" s="19" t="str">
        <f t="shared" si="2"/>
        <v>MERVE ATMACA</v>
      </c>
      <c r="F175" s="19"/>
    </row>
    <row r="176" spans="1:6" x14ac:dyDescent="0.25">
      <c r="A176">
        <v>4000013097</v>
      </c>
      <c r="B176" s="17">
        <v>0.4007175925925926</v>
      </c>
      <c r="C176" s="18">
        <v>40611</v>
      </c>
      <c r="D176" s="25">
        <v>180011</v>
      </c>
      <c r="E176" s="19" t="e">
        <f t="shared" si="2"/>
        <v>#N/A</v>
      </c>
      <c r="F176" s="19"/>
    </row>
    <row r="177" spans="1:6" x14ac:dyDescent="0.25">
      <c r="A177">
        <v>4000013094</v>
      </c>
      <c r="B177" s="17">
        <v>0.39700231481481479</v>
      </c>
      <c r="C177" s="18">
        <v>40610</v>
      </c>
      <c r="D177" s="25">
        <v>180011</v>
      </c>
      <c r="E177" s="19" t="e">
        <f t="shared" si="2"/>
        <v>#N/A</v>
      </c>
      <c r="F177" s="19"/>
    </row>
    <row r="178" spans="1:6" x14ac:dyDescent="0.25">
      <c r="A178">
        <v>4000011740</v>
      </c>
      <c r="B178" s="17">
        <v>0.56590277777777775</v>
      </c>
      <c r="C178" s="18">
        <v>40609</v>
      </c>
      <c r="D178" s="25">
        <v>180096</v>
      </c>
      <c r="E178" s="19" t="str">
        <f t="shared" si="2"/>
        <v>MEHMET ÖZPİLAN</v>
      </c>
      <c r="F178" s="19"/>
    </row>
    <row r="179" spans="1:6" x14ac:dyDescent="0.25">
      <c r="A179">
        <v>4000013092</v>
      </c>
      <c r="B179" s="17">
        <v>0.39063657407407404</v>
      </c>
      <c r="C179" s="18">
        <v>40609</v>
      </c>
      <c r="D179" s="25">
        <v>180011</v>
      </c>
      <c r="E179" s="19" t="e">
        <f t="shared" si="2"/>
        <v>#N/A</v>
      </c>
      <c r="F179" s="19"/>
    </row>
    <row r="180" spans="1:6" x14ac:dyDescent="0.25">
      <c r="A180">
        <v>4000013090</v>
      </c>
      <c r="B180" s="17">
        <v>0.38538194444444446</v>
      </c>
      <c r="C180" s="18">
        <v>40606</v>
      </c>
      <c r="D180" s="25">
        <v>180011</v>
      </c>
      <c r="E180" s="19" t="e">
        <f t="shared" si="2"/>
        <v>#N/A</v>
      </c>
      <c r="F180" s="19"/>
    </row>
    <row r="181" spans="1:6" x14ac:dyDescent="0.25">
      <c r="A181">
        <v>4000011329</v>
      </c>
      <c r="B181" s="17">
        <v>0.53114583333333332</v>
      </c>
      <c r="C181" s="18">
        <v>40605</v>
      </c>
      <c r="D181" s="25">
        <v>180093</v>
      </c>
      <c r="E181" s="19" t="str">
        <f t="shared" si="2"/>
        <v>ŞERİFE MESE</v>
      </c>
      <c r="F181" s="19"/>
    </row>
    <row r="182" spans="1:6" x14ac:dyDescent="0.25">
      <c r="A182">
        <v>4000013089</v>
      </c>
      <c r="B182" s="17">
        <v>0.38025462962962964</v>
      </c>
      <c r="C182" s="18">
        <v>40605</v>
      </c>
      <c r="D182" s="25">
        <v>180011</v>
      </c>
      <c r="E182" s="19" t="e">
        <f t="shared" si="2"/>
        <v>#N/A</v>
      </c>
      <c r="F182" s="19"/>
    </row>
    <row r="183" spans="1:6" x14ac:dyDescent="0.25">
      <c r="A183">
        <v>4000010444</v>
      </c>
      <c r="B183" s="17">
        <v>0.65653935185185186</v>
      </c>
      <c r="C183" s="18">
        <v>40604</v>
      </c>
      <c r="D183" s="25">
        <v>180149</v>
      </c>
      <c r="E183" s="19" t="str">
        <f t="shared" si="2"/>
        <v>NACIYE KÖKLÜ</v>
      </c>
      <c r="F183" s="19"/>
    </row>
    <row r="184" spans="1:6" x14ac:dyDescent="0.25">
      <c r="A184">
        <v>4000010443</v>
      </c>
      <c r="B184" s="17">
        <v>0.65432870370370366</v>
      </c>
      <c r="C184" s="18">
        <v>40604</v>
      </c>
      <c r="D184" s="25">
        <v>180149</v>
      </c>
      <c r="E184" s="19" t="str">
        <f t="shared" si="2"/>
        <v>NACIYE KÖKLÜ</v>
      </c>
      <c r="F184" s="19"/>
    </row>
    <row r="185" spans="1:6" x14ac:dyDescent="0.25">
      <c r="A185">
        <v>4000013088</v>
      </c>
      <c r="B185" s="17">
        <v>0.37612268518518516</v>
      </c>
      <c r="C185" s="18">
        <v>40604</v>
      </c>
      <c r="D185" s="25">
        <v>180006</v>
      </c>
      <c r="E185" s="19" t="str">
        <f t="shared" si="2"/>
        <v>AHMET ZABZUN</v>
      </c>
      <c r="F185" s="19"/>
    </row>
    <row r="186" spans="1:6" x14ac:dyDescent="0.25">
      <c r="A186">
        <v>4000011687</v>
      </c>
      <c r="B186" s="17">
        <v>0.73871527777777779</v>
      </c>
      <c r="C186" s="18">
        <v>40603</v>
      </c>
      <c r="D186" s="25">
        <v>180188</v>
      </c>
      <c r="E186" s="19" t="str">
        <f t="shared" si="2"/>
        <v>HACER HANTAŞ</v>
      </c>
      <c r="F186" s="19"/>
    </row>
    <row r="187" spans="1:6" x14ac:dyDescent="0.25">
      <c r="A187">
        <v>4000015830</v>
      </c>
      <c r="B187" s="17">
        <v>0.66891203703703705</v>
      </c>
      <c r="C187" s="18">
        <v>40603</v>
      </c>
      <c r="D187" s="25">
        <v>180185</v>
      </c>
      <c r="E187" s="19" t="str">
        <f t="shared" si="2"/>
        <v>AHMET AKSOY</v>
      </c>
      <c r="F187" s="19"/>
    </row>
    <row r="188" spans="1:6" x14ac:dyDescent="0.25">
      <c r="A188">
        <v>4000015825</v>
      </c>
      <c r="B188" s="17">
        <v>0.65546296296296302</v>
      </c>
      <c r="C188" s="18">
        <v>40603</v>
      </c>
      <c r="D188" s="25">
        <v>180149</v>
      </c>
      <c r="E188" s="19" t="str">
        <f t="shared" si="2"/>
        <v>NACIYE KÖKLÜ</v>
      </c>
      <c r="F188" s="19"/>
    </row>
    <row r="189" spans="1:6" x14ac:dyDescent="0.25">
      <c r="A189">
        <v>4000017243</v>
      </c>
      <c r="B189" s="17">
        <v>0.62557870370370372</v>
      </c>
      <c r="C189" s="18">
        <v>40603</v>
      </c>
      <c r="D189" s="25">
        <v>180147</v>
      </c>
      <c r="E189" s="19" t="str">
        <f t="shared" si="2"/>
        <v>DENİZ BAŞ</v>
      </c>
      <c r="F189" s="19"/>
    </row>
    <row r="190" spans="1:6" x14ac:dyDescent="0.25">
      <c r="A190">
        <v>4000013713</v>
      </c>
      <c r="B190" s="17">
        <v>0.58975694444444449</v>
      </c>
      <c r="C190" s="18">
        <v>40603</v>
      </c>
      <c r="D190" s="25">
        <v>180115</v>
      </c>
      <c r="E190" s="19" t="str">
        <f t="shared" si="2"/>
        <v>ESRA BASAR</v>
      </c>
      <c r="F190" s="19"/>
    </row>
    <row r="191" spans="1:6" x14ac:dyDescent="0.25">
      <c r="A191">
        <v>4000012758</v>
      </c>
      <c r="B191" s="17">
        <v>0.38686342592592587</v>
      </c>
      <c r="C191" s="18">
        <v>40603</v>
      </c>
      <c r="D191" s="25">
        <v>180011</v>
      </c>
      <c r="E191" s="19" t="e">
        <f t="shared" si="2"/>
        <v>#N/A</v>
      </c>
      <c r="F191" s="19"/>
    </row>
    <row r="192" spans="1:6" x14ac:dyDescent="0.25">
      <c r="A192">
        <v>4000013083</v>
      </c>
      <c r="B192" s="17">
        <v>0.37178240740740742</v>
      </c>
      <c r="C192" s="18">
        <v>40603</v>
      </c>
      <c r="D192" s="25">
        <v>180006</v>
      </c>
      <c r="E192" s="19" t="str">
        <f t="shared" si="2"/>
        <v>AHMET ZABZUN</v>
      </c>
      <c r="F192" s="19"/>
    </row>
    <row r="193" spans="1:6" x14ac:dyDescent="0.25">
      <c r="A193">
        <v>4000013082</v>
      </c>
      <c r="B193" s="17">
        <v>0.37060185185185185</v>
      </c>
      <c r="C193" s="18">
        <v>40603</v>
      </c>
      <c r="D193" s="25">
        <v>180006</v>
      </c>
      <c r="E193" s="19" t="str">
        <f t="shared" si="2"/>
        <v>AHMET ZABZUN</v>
      </c>
      <c r="F193" s="19"/>
    </row>
    <row r="194" spans="1:6" x14ac:dyDescent="0.25">
      <c r="A194">
        <v>4000012992</v>
      </c>
      <c r="B194" s="17">
        <v>0.36834490740740744</v>
      </c>
      <c r="C194" s="18">
        <v>40603</v>
      </c>
      <c r="D194" s="25">
        <v>180006</v>
      </c>
      <c r="E194" s="19" t="str">
        <f t="shared" si="2"/>
        <v>AHMET ZABZUN</v>
      </c>
      <c r="F194" s="19"/>
    </row>
    <row r="195" spans="1:6" x14ac:dyDescent="0.25">
      <c r="A195">
        <v>4000009852</v>
      </c>
      <c r="B195" s="17">
        <v>0.7336111111111111</v>
      </c>
      <c r="C195" s="18">
        <v>40602</v>
      </c>
      <c r="D195" s="25">
        <v>180188</v>
      </c>
      <c r="E195" s="19" t="str">
        <f t="shared" si="2"/>
        <v>HACER HANTAŞ</v>
      </c>
      <c r="F195" s="19"/>
    </row>
    <row r="196" spans="1:6" x14ac:dyDescent="0.25">
      <c r="A196">
        <v>4000010159</v>
      </c>
      <c r="B196" s="17">
        <v>0.72032407407407406</v>
      </c>
      <c r="C196" s="18">
        <v>40602</v>
      </c>
      <c r="D196" s="25">
        <v>180188</v>
      </c>
      <c r="E196" s="19" t="str">
        <f t="shared" si="2"/>
        <v>HACER HANTAŞ</v>
      </c>
      <c r="F196" s="19"/>
    </row>
    <row r="197" spans="1:6" x14ac:dyDescent="0.25">
      <c r="A197">
        <v>4000010153</v>
      </c>
      <c r="B197" s="17">
        <v>0.71144675925925915</v>
      </c>
      <c r="C197" s="18">
        <v>40602</v>
      </c>
      <c r="D197" s="25">
        <v>180188</v>
      </c>
      <c r="E197" s="19" t="str">
        <f t="shared" ref="E197:E260" si="3">VLOOKUP(D197,$H$3:$J$25,2,0)</f>
        <v>HACER HANTAŞ</v>
      </c>
      <c r="F197" s="19"/>
    </row>
    <row r="198" spans="1:6" x14ac:dyDescent="0.25">
      <c r="A198">
        <v>4000011674</v>
      </c>
      <c r="B198" s="17">
        <v>0.70486111111111116</v>
      </c>
      <c r="C198" s="18">
        <v>40602</v>
      </c>
      <c r="D198" s="25">
        <v>180188</v>
      </c>
      <c r="E198" s="19" t="str">
        <f t="shared" si="3"/>
        <v>HACER HANTAŞ</v>
      </c>
      <c r="F198" s="19"/>
    </row>
    <row r="199" spans="1:6" x14ac:dyDescent="0.25">
      <c r="A199">
        <v>4000010143</v>
      </c>
      <c r="B199" s="17">
        <v>0.69356481481481491</v>
      </c>
      <c r="C199" s="18">
        <v>40602</v>
      </c>
      <c r="D199" s="25">
        <v>180185</v>
      </c>
      <c r="E199" s="19" t="str">
        <f t="shared" si="3"/>
        <v>AHMET AKSOY</v>
      </c>
      <c r="F199" s="19"/>
    </row>
    <row r="200" spans="1:6" x14ac:dyDescent="0.25">
      <c r="A200">
        <v>4000009830</v>
      </c>
      <c r="B200" s="17">
        <v>0.68199074074074073</v>
      </c>
      <c r="C200" s="18">
        <v>40602</v>
      </c>
      <c r="D200" s="25">
        <v>180185</v>
      </c>
      <c r="E200" s="19" t="str">
        <f t="shared" si="3"/>
        <v>AHMET AKSOY</v>
      </c>
      <c r="F200" s="19"/>
    </row>
    <row r="201" spans="1:6" x14ac:dyDescent="0.25">
      <c r="A201">
        <v>4000010134</v>
      </c>
      <c r="B201" s="17">
        <v>0.68153935185185188</v>
      </c>
      <c r="C201" s="18">
        <v>40602</v>
      </c>
      <c r="D201" s="25">
        <v>180185</v>
      </c>
      <c r="E201" s="19" t="str">
        <f t="shared" si="3"/>
        <v>AHMET AKSOY</v>
      </c>
      <c r="F201" s="19"/>
    </row>
    <row r="202" spans="1:6" x14ac:dyDescent="0.25">
      <c r="A202">
        <v>4000010451</v>
      </c>
      <c r="B202" s="17">
        <v>0.67837962962962972</v>
      </c>
      <c r="C202" s="18">
        <v>40602</v>
      </c>
      <c r="D202" s="25">
        <v>180185</v>
      </c>
      <c r="E202" s="19" t="str">
        <f t="shared" si="3"/>
        <v>AHMET AKSOY</v>
      </c>
      <c r="F202" s="19"/>
    </row>
    <row r="203" spans="1:6" x14ac:dyDescent="0.25">
      <c r="A203">
        <v>4000011476</v>
      </c>
      <c r="B203" s="17">
        <v>0.67524305555555564</v>
      </c>
      <c r="C203" s="18">
        <v>40602</v>
      </c>
      <c r="D203" s="25">
        <v>180185</v>
      </c>
      <c r="E203" s="19" t="str">
        <f t="shared" si="3"/>
        <v>AHMET AKSOY</v>
      </c>
      <c r="F203" s="19"/>
    </row>
    <row r="204" spans="1:6" x14ac:dyDescent="0.25">
      <c r="A204">
        <v>4000010600</v>
      </c>
      <c r="B204" s="17">
        <v>0.60013888888888889</v>
      </c>
      <c r="C204" s="18">
        <v>40602</v>
      </c>
      <c r="D204" s="25">
        <v>180120</v>
      </c>
      <c r="E204" s="19" t="str">
        <f t="shared" si="3"/>
        <v>ESRA AYDOĞAN</v>
      </c>
      <c r="F204" s="19"/>
    </row>
    <row r="205" spans="1:6" x14ac:dyDescent="0.25">
      <c r="A205">
        <v>4000011618</v>
      </c>
      <c r="B205" s="17">
        <v>0.59798611111111111</v>
      </c>
      <c r="C205" s="18">
        <v>40602</v>
      </c>
      <c r="D205" s="25">
        <v>180120</v>
      </c>
      <c r="E205" s="19" t="str">
        <f t="shared" si="3"/>
        <v>ESRA AYDOĞAN</v>
      </c>
      <c r="F205" s="19"/>
    </row>
    <row r="206" spans="1:6" x14ac:dyDescent="0.25">
      <c r="A206">
        <v>4000010884</v>
      </c>
      <c r="B206" s="17">
        <v>0.59771990740740744</v>
      </c>
      <c r="C206" s="18">
        <v>40602</v>
      </c>
      <c r="D206" s="25">
        <v>180120</v>
      </c>
      <c r="E206" s="19" t="str">
        <f t="shared" si="3"/>
        <v>ESRA AYDOĞAN</v>
      </c>
      <c r="F206" s="19"/>
    </row>
    <row r="207" spans="1:6" x14ac:dyDescent="0.25">
      <c r="A207">
        <v>4000011612</v>
      </c>
      <c r="B207" s="17">
        <v>0.58893518518518517</v>
      </c>
      <c r="C207" s="18">
        <v>40602</v>
      </c>
      <c r="D207" s="25">
        <v>180115</v>
      </c>
      <c r="E207" s="19" t="str">
        <f t="shared" si="3"/>
        <v>ESRA BASAR</v>
      </c>
      <c r="F207" s="19"/>
    </row>
    <row r="208" spans="1:6" x14ac:dyDescent="0.25">
      <c r="A208">
        <v>4000010883</v>
      </c>
      <c r="B208" s="17">
        <v>0.53120370370370373</v>
      </c>
      <c r="C208" s="18">
        <v>40602</v>
      </c>
      <c r="D208" s="25">
        <v>180093</v>
      </c>
      <c r="E208" s="19" t="str">
        <f t="shared" si="3"/>
        <v>ŞERİFE MESE</v>
      </c>
      <c r="F208" s="19"/>
    </row>
    <row r="209" spans="1:6" x14ac:dyDescent="0.25">
      <c r="A209">
        <v>4000010571</v>
      </c>
      <c r="B209" s="17">
        <v>0.50699074074074069</v>
      </c>
      <c r="C209" s="18">
        <v>40602</v>
      </c>
      <c r="D209" s="25">
        <v>180077</v>
      </c>
      <c r="E209" s="19" t="str">
        <f t="shared" si="3"/>
        <v>MERVE ATMACA</v>
      </c>
      <c r="F209" s="19"/>
    </row>
    <row r="210" spans="1:6" x14ac:dyDescent="0.25">
      <c r="A210">
        <v>4000010882</v>
      </c>
      <c r="B210" s="17">
        <v>0.50506944444444446</v>
      </c>
      <c r="C210" s="18">
        <v>40602</v>
      </c>
      <c r="D210" s="25">
        <v>180077</v>
      </c>
      <c r="E210" s="19" t="str">
        <f t="shared" si="3"/>
        <v>MERVE ATMACA</v>
      </c>
      <c r="F210" s="19"/>
    </row>
    <row r="211" spans="1:6" x14ac:dyDescent="0.25">
      <c r="A211">
        <v>4000011312</v>
      </c>
      <c r="B211" s="17">
        <v>0.48134259259259254</v>
      </c>
      <c r="C211" s="18">
        <v>40602</v>
      </c>
      <c r="D211" s="25">
        <v>180074</v>
      </c>
      <c r="E211" s="19" t="str">
        <f t="shared" si="3"/>
        <v>IRFAN DOĞAN</v>
      </c>
      <c r="F211" s="19"/>
    </row>
    <row r="212" spans="1:6" x14ac:dyDescent="0.25">
      <c r="A212">
        <v>4000010524</v>
      </c>
      <c r="B212" s="17">
        <v>0.44349537037037035</v>
      </c>
      <c r="C212" s="18">
        <v>40602</v>
      </c>
      <c r="D212" s="25">
        <v>180037</v>
      </c>
      <c r="E212" s="19" t="str">
        <f t="shared" si="3"/>
        <v>ELİF BAYRAKTAR</v>
      </c>
      <c r="F212" s="19"/>
    </row>
    <row r="213" spans="1:6" x14ac:dyDescent="0.25">
      <c r="A213">
        <v>4000010522</v>
      </c>
      <c r="B213" s="17">
        <v>0.44223379629629633</v>
      </c>
      <c r="C213" s="18">
        <v>40602</v>
      </c>
      <c r="D213" s="25">
        <v>180037</v>
      </c>
      <c r="E213" s="19" t="str">
        <f t="shared" si="3"/>
        <v>ELİF BAYRAKTAR</v>
      </c>
      <c r="F213" s="19"/>
    </row>
    <row r="214" spans="1:6" x14ac:dyDescent="0.25">
      <c r="A214">
        <v>4000011569</v>
      </c>
      <c r="B214" s="17">
        <v>0.4221759259259259</v>
      </c>
      <c r="C214" s="18">
        <v>40602</v>
      </c>
      <c r="D214" s="25">
        <v>180017</v>
      </c>
      <c r="E214" s="19" t="str">
        <f t="shared" si="3"/>
        <v>HÜSEYİN YILDIZ</v>
      </c>
      <c r="F214" s="19"/>
    </row>
    <row r="215" spans="1:6" x14ac:dyDescent="0.25">
      <c r="A215">
        <v>4000010495</v>
      </c>
      <c r="B215" s="17">
        <v>0.41740740740740739</v>
      </c>
      <c r="C215" s="18">
        <v>40602</v>
      </c>
      <c r="D215" s="25">
        <v>180017</v>
      </c>
      <c r="E215" s="19" t="str">
        <f t="shared" si="3"/>
        <v>HÜSEYİN YILDIZ</v>
      </c>
      <c r="F215" s="19"/>
    </row>
    <row r="216" spans="1:6" x14ac:dyDescent="0.25">
      <c r="A216">
        <v>4000010276</v>
      </c>
      <c r="B216" s="17">
        <v>0.3934259259259259</v>
      </c>
      <c r="C216" s="18">
        <v>40602</v>
      </c>
      <c r="D216" s="25">
        <v>180011</v>
      </c>
      <c r="E216" s="19" t="e">
        <f t="shared" si="3"/>
        <v>#N/A</v>
      </c>
      <c r="F216" s="19"/>
    </row>
    <row r="217" spans="1:6" x14ac:dyDescent="0.25">
      <c r="A217">
        <v>4000009537</v>
      </c>
      <c r="B217" s="17">
        <v>0.52783564814814821</v>
      </c>
      <c r="C217" s="18">
        <v>40600</v>
      </c>
      <c r="D217" s="25">
        <v>180093</v>
      </c>
      <c r="E217" s="19" t="str">
        <f t="shared" si="3"/>
        <v>ŞERİFE MESE</v>
      </c>
      <c r="F217" s="19"/>
    </row>
    <row r="218" spans="1:6" x14ac:dyDescent="0.25">
      <c r="A218">
        <v>4000010401</v>
      </c>
      <c r="B218" s="17">
        <v>0.60605324074074074</v>
      </c>
      <c r="C218" s="18">
        <v>40599</v>
      </c>
      <c r="D218" s="25">
        <v>180141</v>
      </c>
      <c r="E218" s="19" t="str">
        <f t="shared" si="3"/>
        <v>AHMET GÜLBAĞ</v>
      </c>
      <c r="F218" s="19"/>
    </row>
    <row r="219" spans="1:6" x14ac:dyDescent="0.25">
      <c r="A219">
        <v>4000010361</v>
      </c>
      <c r="B219" s="17">
        <v>0.48690972222222223</v>
      </c>
      <c r="C219" s="18">
        <v>40599</v>
      </c>
      <c r="D219" s="25">
        <v>180074</v>
      </c>
      <c r="E219" s="19" t="str">
        <f t="shared" si="3"/>
        <v>IRFAN DOĞAN</v>
      </c>
      <c r="F219" s="19"/>
    </row>
    <row r="220" spans="1:6" x14ac:dyDescent="0.25">
      <c r="A220">
        <v>4000010396</v>
      </c>
      <c r="B220" s="17">
        <v>0.6012615740740741</v>
      </c>
      <c r="C220" s="18">
        <v>40598</v>
      </c>
      <c r="D220" s="25">
        <v>180120</v>
      </c>
      <c r="E220" s="19" t="str">
        <f t="shared" si="3"/>
        <v>ESRA AYDOĞAN</v>
      </c>
      <c r="F220" s="19"/>
    </row>
    <row r="221" spans="1:6" x14ac:dyDescent="0.25">
      <c r="A221">
        <v>4000011517</v>
      </c>
      <c r="B221" s="17">
        <v>0.81901620370370365</v>
      </c>
      <c r="C221" s="18">
        <v>40597</v>
      </c>
      <c r="D221" s="25">
        <v>180197</v>
      </c>
      <c r="E221" s="19" t="str">
        <f t="shared" si="3"/>
        <v>ZÖHRE AYTEN YÜRÜMEZ</v>
      </c>
      <c r="F221" s="19"/>
    </row>
    <row r="222" spans="1:6" x14ac:dyDescent="0.25">
      <c r="A222">
        <v>4000010392</v>
      </c>
      <c r="B222" s="17">
        <v>0.59871527777777778</v>
      </c>
      <c r="C222" s="18">
        <v>40597</v>
      </c>
      <c r="D222" s="25">
        <v>180120</v>
      </c>
      <c r="E222" s="19" t="str">
        <f t="shared" si="3"/>
        <v>ESRA AYDOĞAN</v>
      </c>
      <c r="F222" s="19"/>
    </row>
    <row r="223" spans="1:6" x14ac:dyDescent="0.25">
      <c r="A223">
        <v>4000008959</v>
      </c>
      <c r="B223" s="17">
        <v>0.45754629629629634</v>
      </c>
      <c r="C223" s="18">
        <v>40596</v>
      </c>
      <c r="D223" s="25">
        <v>180037</v>
      </c>
      <c r="E223" s="19" t="str">
        <f t="shared" si="3"/>
        <v>ELİF BAYRAKTAR</v>
      </c>
      <c r="F223" s="19"/>
    </row>
    <row r="224" spans="1:6" x14ac:dyDescent="0.25">
      <c r="A224">
        <v>4000008952</v>
      </c>
      <c r="B224" s="17">
        <v>0.42835648148148148</v>
      </c>
      <c r="C224" s="18">
        <v>40596</v>
      </c>
      <c r="D224" s="25">
        <v>180017</v>
      </c>
      <c r="E224" s="19" t="str">
        <f t="shared" si="3"/>
        <v>HÜSEYİN YILDIZ</v>
      </c>
      <c r="F224" s="19"/>
    </row>
    <row r="225" spans="1:6" x14ac:dyDescent="0.25">
      <c r="A225">
        <v>4000010501</v>
      </c>
      <c r="B225" s="17">
        <v>0.42268518518518516</v>
      </c>
      <c r="C225" s="18">
        <v>40596</v>
      </c>
      <c r="D225" s="25">
        <v>180017</v>
      </c>
      <c r="E225" s="19" t="str">
        <f t="shared" si="3"/>
        <v>HÜSEYİN YILDIZ</v>
      </c>
      <c r="F225" s="19"/>
    </row>
    <row r="226" spans="1:6" x14ac:dyDescent="0.25">
      <c r="A226">
        <v>4000017291</v>
      </c>
      <c r="B226" s="17">
        <v>0.72865740740740748</v>
      </c>
      <c r="C226" s="18">
        <v>40595</v>
      </c>
      <c r="D226" s="25">
        <v>180188</v>
      </c>
      <c r="E226" s="19" t="str">
        <f t="shared" si="3"/>
        <v>HACER HANTAŞ</v>
      </c>
      <c r="F226" s="19"/>
    </row>
    <row r="227" spans="1:6" x14ac:dyDescent="0.25">
      <c r="A227">
        <v>4000017285</v>
      </c>
      <c r="B227" s="17">
        <v>0.71637731481481481</v>
      </c>
      <c r="C227" s="18">
        <v>40595</v>
      </c>
      <c r="D227" s="25">
        <v>180188</v>
      </c>
      <c r="E227" s="19" t="str">
        <f t="shared" si="3"/>
        <v>HACER HANTAŞ</v>
      </c>
      <c r="F227" s="19"/>
    </row>
    <row r="228" spans="1:6" x14ac:dyDescent="0.25">
      <c r="A228">
        <v>4000017284</v>
      </c>
      <c r="B228" s="17">
        <v>0.71166666666666656</v>
      </c>
      <c r="C228" s="18">
        <v>40595</v>
      </c>
      <c r="D228" s="25">
        <v>180188</v>
      </c>
      <c r="E228" s="19" t="str">
        <f t="shared" si="3"/>
        <v>HACER HANTAŞ</v>
      </c>
      <c r="F228" s="19"/>
    </row>
    <row r="229" spans="1:6" x14ac:dyDescent="0.25">
      <c r="A229">
        <v>4000017308</v>
      </c>
      <c r="B229" s="17">
        <v>0.36822916666666666</v>
      </c>
      <c r="C229" s="18">
        <v>40595</v>
      </c>
      <c r="D229" s="25">
        <v>180006</v>
      </c>
      <c r="E229" s="19" t="str">
        <f t="shared" si="3"/>
        <v>AHMET ZABZUN</v>
      </c>
      <c r="F229" s="19"/>
    </row>
    <row r="230" spans="1:6" x14ac:dyDescent="0.25">
      <c r="A230">
        <v>4000017307</v>
      </c>
      <c r="B230" s="17">
        <v>0.36777777777777776</v>
      </c>
      <c r="C230" s="18">
        <v>40595</v>
      </c>
      <c r="D230" s="25">
        <v>180006</v>
      </c>
      <c r="E230" s="19" t="str">
        <f t="shared" si="3"/>
        <v>AHMET ZABZUN</v>
      </c>
      <c r="F230" s="19"/>
    </row>
    <row r="231" spans="1:6" x14ac:dyDescent="0.25">
      <c r="A231">
        <v>4000017306</v>
      </c>
      <c r="B231" s="17">
        <v>0.36633101851851851</v>
      </c>
      <c r="C231" s="18">
        <v>40595</v>
      </c>
      <c r="D231" s="25">
        <v>180006</v>
      </c>
      <c r="E231" s="19" t="str">
        <f t="shared" si="3"/>
        <v>AHMET ZABZUN</v>
      </c>
      <c r="F231" s="19"/>
    </row>
    <row r="232" spans="1:6" x14ac:dyDescent="0.25">
      <c r="A232">
        <v>4000010259</v>
      </c>
      <c r="B232" s="17">
        <v>0.3445833333333333</v>
      </c>
      <c r="C232" s="18">
        <v>40595</v>
      </c>
      <c r="D232" s="25">
        <v>180006</v>
      </c>
      <c r="E232" s="19" t="str">
        <f t="shared" si="3"/>
        <v>AHMET ZABZUN</v>
      </c>
      <c r="F232" s="19"/>
    </row>
    <row r="233" spans="1:6" x14ac:dyDescent="0.25">
      <c r="A233">
        <v>4000010180</v>
      </c>
      <c r="B233" s="17">
        <v>0.73719907407407403</v>
      </c>
      <c r="C233" s="18">
        <v>40592</v>
      </c>
      <c r="D233" s="25">
        <v>180188</v>
      </c>
      <c r="E233" s="19" t="str">
        <f t="shared" si="3"/>
        <v>HACER HANTAŞ</v>
      </c>
      <c r="F233" s="19"/>
    </row>
    <row r="234" spans="1:6" x14ac:dyDescent="0.25">
      <c r="A234">
        <v>4000008604</v>
      </c>
      <c r="B234" s="17">
        <v>0.45344907407407403</v>
      </c>
      <c r="C234" s="18">
        <v>40592</v>
      </c>
      <c r="D234" s="25">
        <v>180037</v>
      </c>
      <c r="E234" s="19" t="str">
        <f t="shared" si="3"/>
        <v>ELİF BAYRAKTAR</v>
      </c>
      <c r="F234" s="19"/>
    </row>
    <row r="235" spans="1:6" x14ac:dyDescent="0.25">
      <c r="A235">
        <v>4000008945</v>
      </c>
      <c r="B235" s="17">
        <v>0.41651620370370374</v>
      </c>
      <c r="C235" s="18">
        <v>40592</v>
      </c>
      <c r="D235" s="25">
        <v>180017</v>
      </c>
      <c r="E235" s="19" t="str">
        <f t="shared" si="3"/>
        <v>HÜSEYİN YILDIZ</v>
      </c>
      <c r="F235" s="19"/>
    </row>
    <row r="236" spans="1:6" x14ac:dyDescent="0.25">
      <c r="A236">
        <v>4000010261</v>
      </c>
      <c r="B236" s="17">
        <v>0.37123842592592587</v>
      </c>
      <c r="C236" s="18">
        <v>40592</v>
      </c>
      <c r="D236" s="25">
        <v>180006</v>
      </c>
      <c r="E236" s="19" t="str">
        <f t="shared" si="3"/>
        <v>AHMET ZABZUN</v>
      </c>
      <c r="F236" s="19"/>
    </row>
    <row r="237" spans="1:6" x14ac:dyDescent="0.25">
      <c r="A237">
        <v>4000010171</v>
      </c>
      <c r="B237" s="17">
        <v>0.73266203703703703</v>
      </c>
      <c r="C237" s="18">
        <v>40591</v>
      </c>
      <c r="D237" s="25">
        <v>180188</v>
      </c>
      <c r="E237" s="19" t="str">
        <f t="shared" si="3"/>
        <v>HACER HANTAŞ</v>
      </c>
      <c r="F237" s="19"/>
    </row>
    <row r="238" spans="1:6" x14ac:dyDescent="0.25">
      <c r="A238">
        <v>4000010597</v>
      </c>
      <c r="B238" s="17">
        <v>0.5941319444444445</v>
      </c>
      <c r="C238" s="18">
        <v>40591</v>
      </c>
      <c r="D238" s="25">
        <v>180120</v>
      </c>
      <c r="E238" s="19" t="str">
        <f t="shared" si="3"/>
        <v>ESRA AYDOĞAN</v>
      </c>
      <c r="F238" s="19"/>
    </row>
    <row r="239" spans="1:6" x14ac:dyDescent="0.25">
      <c r="A239">
        <v>4000008565</v>
      </c>
      <c r="B239" s="17">
        <v>0.34833333333333333</v>
      </c>
      <c r="C239" s="18">
        <v>40591</v>
      </c>
      <c r="D239" s="25">
        <v>180006</v>
      </c>
      <c r="E239" s="19" t="str">
        <f t="shared" si="3"/>
        <v>AHMET ZABZUN</v>
      </c>
      <c r="F239" s="19"/>
    </row>
    <row r="240" spans="1:6" x14ac:dyDescent="0.25">
      <c r="A240">
        <v>4000010149</v>
      </c>
      <c r="B240" s="17">
        <v>0.70383101851851848</v>
      </c>
      <c r="C240" s="18">
        <v>40590</v>
      </c>
      <c r="D240" s="25">
        <v>180188</v>
      </c>
      <c r="E240" s="19" t="str">
        <f t="shared" si="3"/>
        <v>HACER HANTAŞ</v>
      </c>
      <c r="F240" s="19"/>
    </row>
    <row r="241" spans="1:6" x14ac:dyDescent="0.25">
      <c r="A241">
        <v>4000009626</v>
      </c>
      <c r="B241" s="17">
        <v>0.43251157407407409</v>
      </c>
      <c r="C241" s="18">
        <v>40590</v>
      </c>
      <c r="D241" s="25">
        <v>180025</v>
      </c>
      <c r="E241" s="19" t="e">
        <f t="shared" si="3"/>
        <v>#N/A</v>
      </c>
      <c r="F241" s="19"/>
    </row>
    <row r="242" spans="1:6" x14ac:dyDescent="0.25">
      <c r="A242">
        <v>4000008473</v>
      </c>
      <c r="B242" s="17">
        <v>0.42601851851851852</v>
      </c>
      <c r="C242" s="18">
        <v>40590</v>
      </c>
      <c r="D242" s="25">
        <v>180017</v>
      </c>
      <c r="E242" s="19" t="str">
        <f t="shared" si="3"/>
        <v>HÜSEYİN YILDIZ</v>
      </c>
      <c r="F242" s="19"/>
    </row>
    <row r="243" spans="1:6" x14ac:dyDescent="0.25">
      <c r="A243">
        <v>4000008442</v>
      </c>
      <c r="B243" s="17">
        <v>0.37336805555555558</v>
      </c>
      <c r="C243" s="18">
        <v>40590</v>
      </c>
      <c r="D243" s="25">
        <v>180006</v>
      </c>
      <c r="E243" s="19" t="str">
        <f t="shared" si="3"/>
        <v>AHMET ZABZUN</v>
      </c>
      <c r="F243" s="19"/>
    </row>
    <row r="244" spans="1:6" x14ac:dyDescent="0.25">
      <c r="A244">
        <v>4000008340</v>
      </c>
      <c r="B244" s="17">
        <v>0.74206018518518524</v>
      </c>
      <c r="C244" s="18">
        <v>40589</v>
      </c>
      <c r="D244" s="25">
        <v>180197</v>
      </c>
      <c r="E244" s="19" t="str">
        <f t="shared" si="3"/>
        <v>ZÖHRE AYTEN YÜRÜMEZ</v>
      </c>
      <c r="F244" s="19"/>
    </row>
    <row r="245" spans="1:6" x14ac:dyDescent="0.25">
      <c r="A245">
        <v>4000010145</v>
      </c>
      <c r="B245" s="17">
        <v>0.69681712962962961</v>
      </c>
      <c r="C245" s="18">
        <v>40589</v>
      </c>
      <c r="D245" s="25">
        <v>180188</v>
      </c>
      <c r="E245" s="19" t="str">
        <f t="shared" si="3"/>
        <v>HACER HANTAŞ</v>
      </c>
      <c r="F245" s="19"/>
    </row>
    <row r="246" spans="1:6" x14ac:dyDescent="0.25">
      <c r="A246">
        <v>4000010142</v>
      </c>
      <c r="B246" s="17">
        <v>0.69328703703703709</v>
      </c>
      <c r="C246" s="18">
        <v>40588</v>
      </c>
      <c r="D246" s="25">
        <v>180185</v>
      </c>
      <c r="E246" s="19" t="str">
        <f t="shared" si="3"/>
        <v>AHMET AKSOY</v>
      </c>
      <c r="F246" s="19"/>
    </row>
    <row r="247" spans="1:6" x14ac:dyDescent="0.25">
      <c r="A247">
        <v>4000008227</v>
      </c>
      <c r="B247" s="17">
        <v>0.49023148148148149</v>
      </c>
      <c r="C247" s="18">
        <v>40588</v>
      </c>
      <c r="D247" s="25">
        <v>180074</v>
      </c>
      <c r="E247" s="19" t="str">
        <f t="shared" si="3"/>
        <v>IRFAN DOĞAN</v>
      </c>
      <c r="F247" s="19"/>
    </row>
    <row r="248" spans="1:6" x14ac:dyDescent="0.25">
      <c r="A248">
        <v>4000008187</v>
      </c>
      <c r="B248" s="17">
        <v>0.67116898148148152</v>
      </c>
      <c r="C248" s="18">
        <v>40586</v>
      </c>
      <c r="D248" s="25">
        <v>180185</v>
      </c>
      <c r="E248" s="19" t="str">
        <f t="shared" si="3"/>
        <v>AHMET AKSOY</v>
      </c>
      <c r="F248" s="19"/>
    </row>
    <row r="249" spans="1:6" x14ac:dyDescent="0.25">
      <c r="A249">
        <v>4000008185</v>
      </c>
      <c r="B249" s="17">
        <v>0.552800925925926</v>
      </c>
      <c r="C249" s="18">
        <v>40586</v>
      </c>
      <c r="D249" s="25">
        <v>180096</v>
      </c>
      <c r="E249" s="19" t="str">
        <f t="shared" si="3"/>
        <v>MEHMET ÖZPİLAN</v>
      </c>
      <c r="F249" s="19"/>
    </row>
    <row r="250" spans="1:6" x14ac:dyDescent="0.25">
      <c r="A250">
        <v>4000008184</v>
      </c>
      <c r="B250" s="17">
        <v>0.52314814814814814</v>
      </c>
      <c r="C250" s="18">
        <v>40586</v>
      </c>
      <c r="D250" s="25">
        <v>180077</v>
      </c>
      <c r="E250" s="19" t="str">
        <f t="shared" si="3"/>
        <v>MERVE ATMACA</v>
      </c>
      <c r="F250" s="19"/>
    </row>
    <row r="251" spans="1:6" x14ac:dyDescent="0.25">
      <c r="A251">
        <v>4000010138</v>
      </c>
      <c r="B251" s="17">
        <v>0.68821759259259263</v>
      </c>
      <c r="C251" s="18">
        <v>40585</v>
      </c>
      <c r="D251" s="25">
        <v>180185</v>
      </c>
      <c r="E251" s="19" t="str">
        <f t="shared" si="3"/>
        <v>AHMET AKSOY</v>
      </c>
      <c r="F251" s="19"/>
    </row>
    <row r="252" spans="1:6" x14ac:dyDescent="0.25">
      <c r="A252">
        <v>4000009458</v>
      </c>
      <c r="B252" s="17">
        <v>0.71581018518518524</v>
      </c>
      <c r="C252" s="18">
        <v>40584</v>
      </c>
      <c r="D252" s="25">
        <v>180188</v>
      </c>
      <c r="E252" s="19" t="str">
        <f t="shared" si="3"/>
        <v>HACER HANTAŞ</v>
      </c>
      <c r="F252" s="19"/>
    </row>
    <row r="253" spans="1:6" x14ac:dyDescent="0.25">
      <c r="A253">
        <v>4000010137</v>
      </c>
      <c r="B253" s="17">
        <v>0.68568287037037035</v>
      </c>
      <c r="C253" s="18">
        <v>40584</v>
      </c>
      <c r="D253" s="25">
        <v>180185</v>
      </c>
      <c r="E253" s="19" t="str">
        <f t="shared" si="3"/>
        <v>AHMET AKSOY</v>
      </c>
      <c r="F253" s="19"/>
    </row>
    <row r="254" spans="1:6" x14ac:dyDescent="0.25">
      <c r="A254">
        <v>4000008070</v>
      </c>
      <c r="B254" s="17">
        <v>0.65033564814814815</v>
      </c>
      <c r="C254" s="18">
        <v>40584</v>
      </c>
      <c r="D254" s="25">
        <v>180149</v>
      </c>
      <c r="E254" s="19" t="str">
        <f t="shared" si="3"/>
        <v>NACIYE KÖKLÜ</v>
      </c>
      <c r="F254" s="19"/>
    </row>
    <row r="255" spans="1:6" x14ac:dyDescent="0.25">
      <c r="A255">
        <v>4000010473</v>
      </c>
      <c r="B255" s="17">
        <v>0.37509259259259259</v>
      </c>
      <c r="C255" s="18">
        <v>40584</v>
      </c>
      <c r="D255" s="25">
        <v>180006</v>
      </c>
      <c r="E255" s="19" t="str">
        <f t="shared" si="3"/>
        <v>AHMET ZABZUN</v>
      </c>
      <c r="F255" s="19"/>
    </row>
    <row r="256" spans="1:6" x14ac:dyDescent="0.25">
      <c r="A256">
        <v>4000007899</v>
      </c>
      <c r="B256" s="17">
        <v>0.69202546296296286</v>
      </c>
      <c r="C256" s="18">
        <v>40583</v>
      </c>
      <c r="D256" s="25">
        <v>180185</v>
      </c>
      <c r="E256" s="19" t="str">
        <f t="shared" si="3"/>
        <v>AHMET AKSOY</v>
      </c>
      <c r="F256" s="19"/>
    </row>
    <row r="257" spans="1:6" x14ac:dyDescent="0.25">
      <c r="A257">
        <v>4000011450</v>
      </c>
      <c r="B257" s="17">
        <v>0.64994212962962961</v>
      </c>
      <c r="C257" s="18">
        <v>40583</v>
      </c>
      <c r="D257" s="25">
        <v>180149</v>
      </c>
      <c r="E257" s="19" t="str">
        <f t="shared" si="3"/>
        <v>NACIYE KÖKLÜ</v>
      </c>
      <c r="F257" s="19"/>
    </row>
    <row r="258" spans="1:6" x14ac:dyDescent="0.25">
      <c r="A258">
        <v>4000009930</v>
      </c>
      <c r="B258" s="17">
        <v>0.45469907407407412</v>
      </c>
      <c r="C258" s="18">
        <v>40583</v>
      </c>
      <c r="D258" s="25">
        <v>180037</v>
      </c>
      <c r="E258" s="19" t="str">
        <f t="shared" si="3"/>
        <v>ELİF BAYRAKTAR</v>
      </c>
      <c r="F258" s="19"/>
    </row>
    <row r="259" spans="1:6" x14ac:dyDescent="0.25">
      <c r="A259">
        <v>4000008363</v>
      </c>
      <c r="B259" s="17">
        <v>0.41653935185185187</v>
      </c>
      <c r="C259" s="18">
        <v>40583</v>
      </c>
      <c r="D259" s="25">
        <v>180017</v>
      </c>
      <c r="E259" s="19" t="str">
        <f t="shared" si="3"/>
        <v>HÜSEYİN YILDIZ</v>
      </c>
      <c r="F259" s="19"/>
    </row>
    <row r="260" spans="1:6" x14ac:dyDescent="0.25">
      <c r="A260">
        <v>4000010602</v>
      </c>
      <c r="B260" s="17">
        <v>0.60530092592592599</v>
      </c>
      <c r="C260" s="18">
        <v>40582</v>
      </c>
      <c r="D260" s="25">
        <v>180141</v>
      </c>
      <c r="E260" s="19" t="str">
        <f t="shared" si="3"/>
        <v>AHMET GÜLBAĞ</v>
      </c>
      <c r="F260" s="19"/>
    </row>
    <row r="261" spans="1:6" x14ac:dyDescent="0.25">
      <c r="A261">
        <v>4000008384</v>
      </c>
      <c r="B261" s="17">
        <v>0.5806365740740741</v>
      </c>
      <c r="C261" s="18">
        <v>40582</v>
      </c>
      <c r="D261" s="25">
        <v>180096</v>
      </c>
      <c r="E261" s="19" t="str">
        <f t="shared" ref="E261:E324" si="4">VLOOKUP(D261,$H$3:$J$25,2,0)</f>
        <v>MEHMET ÖZPİLAN</v>
      </c>
      <c r="F261" s="19"/>
    </row>
    <row r="262" spans="1:6" x14ac:dyDescent="0.25">
      <c r="A262">
        <v>4000009929</v>
      </c>
      <c r="B262" s="17">
        <v>0.45302083333333337</v>
      </c>
      <c r="C262" s="18">
        <v>40582</v>
      </c>
      <c r="D262" s="25">
        <v>180037</v>
      </c>
      <c r="E262" s="19" t="str">
        <f t="shared" si="4"/>
        <v>ELİF BAYRAKTAR</v>
      </c>
      <c r="F262" s="19"/>
    </row>
    <row r="263" spans="1:6" x14ac:dyDescent="0.25">
      <c r="A263">
        <v>4000007678</v>
      </c>
      <c r="B263" s="17">
        <v>0.66484953703703698</v>
      </c>
      <c r="C263" s="18">
        <v>40581</v>
      </c>
      <c r="D263" s="25">
        <v>180185</v>
      </c>
      <c r="E263" s="19" t="str">
        <f t="shared" si="4"/>
        <v>AHMET AKSOY</v>
      </c>
      <c r="F263" s="19"/>
    </row>
    <row r="264" spans="1:6" x14ac:dyDescent="0.25">
      <c r="A264">
        <v>4000009928</v>
      </c>
      <c r="B264" s="17">
        <v>0.45101851851851849</v>
      </c>
      <c r="C264" s="18">
        <v>40581</v>
      </c>
      <c r="D264" s="25">
        <v>180037</v>
      </c>
      <c r="E264" s="19" t="str">
        <f t="shared" si="4"/>
        <v>ELİF BAYRAKTAR</v>
      </c>
      <c r="F264" s="19"/>
    </row>
    <row r="265" spans="1:6" x14ac:dyDescent="0.25">
      <c r="A265">
        <v>4000007654</v>
      </c>
      <c r="B265" s="17">
        <v>0.6121875</v>
      </c>
      <c r="C265" s="18">
        <v>40578</v>
      </c>
      <c r="D265" s="25">
        <v>180142</v>
      </c>
      <c r="E265" s="19" t="str">
        <f t="shared" si="4"/>
        <v>ADEM OLPAK</v>
      </c>
      <c r="F265" s="19"/>
    </row>
    <row r="266" spans="1:6" x14ac:dyDescent="0.25">
      <c r="A266">
        <v>4000009787</v>
      </c>
      <c r="B266" s="17">
        <v>0.5932291666666667</v>
      </c>
      <c r="C266" s="18">
        <v>40578</v>
      </c>
      <c r="D266" s="25">
        <v>180120</v>
      </c>
      <c r="E266" s="19" t="str">
        <f t="shared" si="4"/>
        <v>ESRA AYDOĞAN</v>
      </c>
      <c r="F266" s="19"/>
    </row>
    <row r="267" spans="1:6" x14ac:dyDescent="0.25">
      <c r="A267">
        <v>4000007368</v>
      </c>
      <c r="B267" s="17">
        <v>0.51684027777777775</v>
      </c>
      <c r="C267" s="18">
        <v>40578</v>
      </c>
      <c r="D267" s="25">
        <v>180077</v>
      </c>
      <c r="E267" s="19" t="str">
        <f t="shared" si="4"/>
        <v>MERVE ATMACA</v>
      </c>
      <c r="F267" s="19"/>
    </row>
    <row r="268" spans="1:6" x14ac:dyDescent="0.25">
      <c r="A268">
        <v>4000007367</v>
      </c>
      <c r="B268" s="17">
        <v>0.51513888888888892</v>
      </c>
      <c r="C268" s="18">
        <v>40578</v>
      </c>
      <c r="D268" s="25">
        <v>180077</v>
      </c>
      <c r="E268" s="19" t="str">
        <f t="shared" si="4"/>
        <v>MERVE ATMACA</v>
      </c>
      <c r="F268" s="19"/>
    </row>
    <row r="269" spans="1:6" x14ac:dyDescent="0.25">
      <c r="A269">
        <v>4000007366</v>
      </c>
      <c r="B269" s="17">
        <v>0.51313657407407409</v>
      </c>
      <c r="C269" s="18">
        <v>40578</v>
      </c>
      <c r="D269" s="25">
        <v>180077</v>
      </c>
      <c r="E269" s="19" t="str">
        <f t="shared" si="4"/>
        <v>MERVE ATMACA</v>
      </c>
      <c r="F269" s="19"/>
    </row>
    <row r="270" spans="1:6" x14ac:dyDescent="0.25">
      <c r="A270">
        <v>4000009926</v>
      </c>
      <c r="B270" s="17">
        <v>0.44795138888888886</v>
      </c>
      <c r="C270" s="18">
        <v>40578</v>
      </c>
      <c r="D270" s="25">
        <v>180037</v>
      </c>
      <c r="E270" s="19" t="str">
        <f t="shared" si="4"/>
        <v>ELİF BAYRAKTAR</v>
      </c>
      <c r="F270" s="19"/>
    </row>
    <row r="271" spans="1:6" x14ac:dyDescent="0.25">
      <c r="A271">
        <v>4000009924</v>
      </c>
      <c r="B271" s="17">
        <v>0.44592592592592589</v>
      </c>
      <c r="C271" s="18">
        <v>40577</v>
      </c>
      <c r="D271" s="25">
        <v>180037</v>
      </c>
      <c r="E271" s="19" t="str">
        <f t="shared" si="4"/>
        <v>ELİF BAYRAKTAR</v>
      </c>
      <c r="F271" s="19"/>
    </row>
    <row r="272" spans="1:6" x14ac:dyDescent="0.25">
      <c r="A272">
        <v>4000009923</v>
      </c>
      <c r="B272" s="17">
        <v>0.44344907407407402</v>
      </c>
      <c r="C272" s="18">
        <v>40576</v>
      </c>
      <c r="D272" s="25">
        <v>180037</v>
      </c>
      <c r="E272" s="19" t="str">
        <f t="shared" si="4"/>
        <v>ELİF BAYRAKTAR</v>
      </c>
      <c r="F272" s="19"/>
    </row>
    <row r="273" spans="1:6" x14ac:dyDescent="0.25">
      <c r="A273">
        <v>4000008286</v>
      </c>
      <c r="B273" s="17">
        <v>0.73114583333333327</v>
      </c>
      <c r="C273" s="18">
        <v>40575</v>
      </c>
      <c r="D273" s="25">
        <v>180188</v>
      </c>
      <c r="E273" s="19" t="str">
        <f t="shared" si="4"/>
        <v>HACER HANTAŞ</v>
      </c>
      <c r="F273" s="19"/>
    </row>
    <row r="274" spans="1:6" x14ac:dyDescent="0.25">
      <c r="A274">
        <v>4000008425</v>
      </c>
      <c r="B274" s="17">
        <v>0.7018402777777778</v>
      </c>
      <c r="C274" s="18">
        <v>40575</v>
      </c>
      <c r="D274" s="25">
        <v>180188</v>
      </c>
      <c r="E274" s="19" t="str">
        <f t="shared" si="4"/>
        <v>HACER HANTAŞ</v>
      </c>
      <c r="F274" s="19"/>
    </row>
    <row r="275" spans="1:6" x14ac:dyDescent="0.25">
      <c r="A275">
        <v>4000008262</v>
      </c>
      <c r="B275" s="17">
        <v>0.67846064814814822</v>
      </c>
      <c r="C275" s="18">
        <v>40575</v>
      </c>
      <c r="D275" s="25">
        <v>180185</v>
      </c>
      <c r="E275" s="19" t="str">
        <f t="shared" si="4"/>
        <v>AHMET AKSOY</v>
      </c>
      <c r="F275" s="19"/>
    </row>
    <row r="276" spans="1:6" x14ac:dyDescent="0.25">
      <c r="A276">
        <v>4000006632</v>
      </c>
      <c r="B276" s="17">
        <v>0.64067129629629627</v>
      </c>
      <c r="C276" s="18">
        <v>40575</v>
      </c>
      <c r="D276" s="25">
        <v>180149</v>
      </c>
      <c r="E276" s="19" t="str">
        <f t="shared" si="4"/>
        <v>NACIYE KÖKLÜ</v>
      </c>
      <c r="F276" s="19"/>
    </row>
    <row r="277" spans="1:6" x14ac:dyDescent="0.25">
      <c r="A277">
        <v>4000008383</v>
      </c>
      <c r="B277" s="17">
        <v>0.52609953703703705</v>
      </c>
      <c r="C277" s="18">
        <v>40575</v>
      </c>
      <c r="D277" s="25">
        <v>180093</v>
      </c>
      <c r="E277" s="19" t="str">
        <f t="shared" si="4"/>
        <v>ŞERİFE MESE</v>
      </c>
      <c r="F277" s="19"/>
    </row>
    <row r="278" spans="1:6" x14ac:dyDescent="0.25">
      <c r="A278">
        <v>4000008382</v>
      </c>
      <c r="B278" s="17">
        <v>0.52366898148148155</v>
      </c>
      <c r="C278" s="18">
        <v>40575</v>
      </c>
      <c r="D278" s="25">
        <v>180093</v>
      </c>
      <c r="E278" s="19" t="str">
        <f t="shared" si="4"/>
        <v>ŞERİFE MESE</v>
      </c>
      <c r="F278" s="19"/>
    </row>
    <row r="279" spans="1:6" x14ac:dyDescent="0.25">
      <c r="A279">
        <v>4000008381</v>
      </c>
      <c r="B279" s="17">
        <v>0.52038194444444441</v>
      </c>
      <c r="C279" s="18">
        <v>40575</v>
      </c>
      <c r="D279" s="25">
        <v>180077</v>
      </c>
      <c r="E279" s="19" t="str">
        <f t="shared" si="4"/>
        <v>MERVE ATMACA</v>
      </c>
      <c r="F279" s="19"/>
    </row>
    <row r="280" spans="1:6" x14ac:dyDescent="0.25">
      <c r="A280">
        <v>4000009198</v>
      </c>
      <c r="B280" s="17">
        <v>0.47574074074074074</v>
      </c>
      <c r="C280" s="18">
        <v>40575</v>
      </c>
      <c r="D280" s="25">
        <v>180045</v>
      </c>
      <c r="E280" s="19" t="str">
        <f t="shared" si="4"/>
        <v>NILAY KARAKUŞ</v>
      </c>
      <c r="F280" s="19"/>
    </row>
    <row r="281" spans="1:6" x14ac:dyDescent="0.25">
      <c r="A281">
        <v>4000009922</v>
      </c>
      <c r="B281" s="17">
        <v>0.44144675925925925</v>
      </c>
      <c r="C281" s="18">
        <v>40575</v>
      </c>
      <c r="D281" s="25">
        <v>180025</v>
      </c>
      <c r="E281" s="19" t="e">
        <f t="shared" si="4"/>
        <v>#N/A</v>
      </c>
      <c r="F281" s="19"/>
    </row>
    <row r="282" spans="1:6" x14ac:dyDescent="0.25">
      <c r="A282">
        <v>4000006738</v>
      </c>
      <c r="B282" s="17">
        <v>0.86184027777777772</v>
      </c>
      <c r="C282" s="18">
        <v>40574</v>
      </c>
      <c r="D282" s="25">
        <v>180197</v>
      </c>
      <c r="E282" s="19" t="str">
        <f t="shared" si="4"/>
        <v>ZÖHRE AYTEN YÜRÜMEZ</v>
      </c>
      <c r="F282" s="19"/>
    </row>
    <row r="283" spans="1:6" x14ac:dyDescent="0.25">
      <c r="A283">
        <v>4000006737</v>
      </c>
      <c r="B283" s="17">
        <v>0.85560185185185189</v>
      </c>
      <c r="C283" s="18">
        <v>40574</v>
      </c>
      <c r="D283" s="25">
        <v>180197</v>
      </c>
      <c r="E283" s="19" t="str">
        <f t="shared" si="4"/>
        <v>ZÖHRE AYTEN YÜRÜMEZ</v>
      </c>
      <c r="F283" s="19"/>
    </row>
    <row r="284" spans="1:6" x14ac:dyDescent="0.25">
      <c r="A284">
        <v>4000006899</v>
      </c>
      <c r="B284" s="17">
        <v>0.70377314814814806</v>
      </c>
      <c r="C284" s="18">
        <v>40574</v>
      </c>
      <c r="D284" s="25">
        <v>180188</v>
      </c>
      <c r="E284" s="19" t="str">
        <f t="shared" si="4"/>
        <v>HACER HANTAŞ</v>
      </c>
      <c r="F284" s="19"/>
    </row>
    <row r="285" spans="1:6" x14ac:dyDescent="0.25">
      <c r="A285">
        <v>4000005966</v>
      </c>
      <c r="B285" s="17">
        <v>0.51736111111111105</v>
      </c>
      <c r="C285" s="18">
        <v>40574</v>
      </c>
      <c r="D285" s="25">
        <v>180077</v>
      </c>
      <c r="E285" s="19" t="str">
        <f t="shared" si="4"/>
        <v>MERVE ATMACA</v>
      </c>
      <c r="F285" s="19"/>
    </row>
    <row r="286" spans="1:6" x14ac:dyDescent="0.25">
      <c r="A286">
        <v>4000005948</v>
      </c>
      <c r="B286" s="17">
        <v>0.48743055555555559</v>
      </c>
      <c r="C286" s="18">
        <v>40574</v>
      </c>
      <c r="D286" s="25">
        <v>180074</v>
      </c>
      <c r="E286" s="19" t="str">
        <f t="shared" si="4"/>
        <v>IRFAN DOĞAN</v>
      </c>
      <c r="F286" s="19"/>
    </row>
    <row r="287" spans="1:6" x14ac:dyDescent="0.25">
      <c r="A287">
        <v>4000005939</v>
      </c>
      <c r="B287" s="17">
        <v>0.4730671296296296</v>
      </c>
      <c r="C287" s="18">
        <v>40574</v>
      </c>
      <c r="D287" s="25">
        <v>180045</v>
      </c>
      <c r="E287" s="19" t="str">
        <f t="shared" si="4"/>
        <v>NILAY KARAKUŞ</v>
      </c>
      <c r="F287" s="19"/>
    </row>
    <row r="288" spans="1:6" x14ac:dyDescent="0.25">
      <c r="A288">
        <v>4000005936</v>
      </c>
      <c r="B288" s="17">
        <v>0.4692013888888889</v>
      </c>
      <c r="C288" s="18">
        <v>40574</v>
      </c>
      <c r="D288" s="25">
        <v>180037</v>
      </c>
      <c r="E288" s="19" t="str">
        <f t="shared" si="4"/>
        <v>ELİF BAYRAKTAR</v>
      </c>
      <c r="F288" s="19"/>
    </row>
    <row r="289" spans="1:6" x14ac:dyDescent="0.25">
      <c r="A289">
        <v>4000007336</v>
      </c>
      <c r="B289" s="17">
        <v>0.46077546296296296</v>
      </c>
      <c r="C289" s="18">
        <v>40574</v>
      </c>
      <c r="D289" s="25">
        <v>180037</v>
      </c>
      <c r="E289" s="19" t="str">
        <f t="shared" si="4"/>
        <v>ELİF BAYRAKTAR</v>
      </c>
      <c r="F289" s="19"/>
    </row>
    <row r="290" spans="1:6" x14ac:dyDescent="0.25">
      <c r="A290">
        <v>4000007802</v>
      </c>
      <c r="B290" s="17">
        <v>0.44001157407407404</v>
      </c>
      <c r="C290" s="18">
        <v>40574</v>
      </c>
      <c r="D290" s="25">
        <v>180025</v>
      </c>
      <c r="E290" s="19" t="e">
        <f t="shared" si="4"/>
        <v>#N/A</v>
      </c>
      <c r="F290" s="19"/>
    </row>
    <row r="291" spans="1:6" x14ac:dyDescent="0.25">
      <c r="A291">
        <v>4000007592</v>
      </c>
      <c r="B291" s="17">
        <v>0.40113425925925927</v>
      </c>
      <c r="C291" s="18">
        <v>40574</v>
      </c>
      <c r="D291" s="25">
        <v>180011</v>
      </c>
      <c r="E291" s="19" t="e">
        <f t="shared" si="4"/>
        <v>#N/A</v>
      </c>
      <c r="F291" s="19"/>
    </row>
    <row r="292" spans="1:6" x14ac:dyDescent="0.25">
      <c r="A292">
        <v>4000007461</v>
      </c>
      <c r="B292" s="17">
        <v>0.39090277777777777</v>
      </c>
      <c r="C292" s="18">
        <v>40574</v>
      </c>
      <c r="D292" s="25">
        <v>180011</v>
      </c>
      <c r="E292" s="19" t="e">
        <f t="shared" si="4"/>
        <v>#N/A</v>
      </c>
      <c r="F292" s="19"/>
    </row>
    <row r="293" spans="1:6" x14ac:dyDescent="0.25">
      <c r="A293">
        <v>4000007452</v>
      </c>
      <c r="B293" s="17">
        <v>0.37329861111111112</v>
      </c>
      <c r="C293" s="18">
        <v>40574</v>
      </c>
      <c r="D293" s="25">
        <v>180006</v>
      </c>
      <c r="E293" s="19" t="str">
        <f t="shared" si="4"/>
        <v>AHMET ZABZUN</v>
      </c>
      <c r="F293" s="19"/>
    </row>
    <row r="294" spans="1:6" x14ac:dyDescent="0.25">
      <c r="A294">
        <v>4000007940</v>
      </c>
      <c r="B294" s="17">
        <v>0.36291666666666672</v>
      </c>
      <c r="C294" s="18">
        <v>40574</v>
      </c>
      <c r="D294" s="25">
        <v>180006</v>
      </c>
      <c r="E294" s="19" t="str">
        <f t="shared" si="4"/>
        <v>AHMET ZABZUN</v>
      </c>
      <c r="F294" s="19"/>
    </row>
    <row r="295" spans="1:6" x14ac:dyDescent="0.25">
      <c r="A295">
        <v>4000006170</v>
      </c>
      <c r="B295" s="17">
        <v>0.35306712962962966</v>
      </c>
      <c r="C295" s="18">
        <v>40574</v>
      </c>
      <c r="D295" s="25">
        <v>180006</v>
      </c>
      <c r="E295" s="19" t="str">
        <f t="shared" si="4"/>
        <v>AHMET ZABZUN</v>
      </c>
      <c r="F295" s="19"/>
    </row>
    <row r="296" spans="1:6" x14ac:dyDescent="0.25">
      <c r="A296">
        <v>4000006739</v>
      </c>
      <c r="B296" s="17">
        <v>0.34793981481481479</v>
      </c>
      <c r="C296" s="18">
        <v>40574</v>
      </c>
      <c r="D296" s="25">
        <v>180006</v>
      </c>
      <c r="E296" s="19" t="str">
        <f t="shared" si="4"/>
        <v>AHMET ZABZUN</v>
      </c>
      <c r="F296" s="19"/>
    </row>
    <row r="297" spans="1:6" x14ac:dyDescent="0.25">
      <c r="A297">
        <v>4000007575</v>
      </c>
      <c r="B297" s="17">
        <v>0.33791666666666664</v>
      </c>
      <c r="C297" s="18">
        <v>40574</v>
      </c>
      <c r="D297" s="25">
        <v>180006</v>
      </c>
      <c r="E297" s="19" t="str">
        <f t="shared" si="4"/>
        <v>AHMET ZABZUN</v>
      </c>
      <c r="F297" s="19"/>
    </row>
    <row r="298" spans="1:6" x14ac:dyDescent="0.25">
      <c r="A298">
        <v>4000006945</v>
      </c>
      <c r="B298" s="17">
        <v>0.97428240740740746</v>
      </c>
      <c r="C298" s="18">
        <v>40573</v>
      </c>
      <c r="D298" s="25">
        <v>180197</v>
      </c>
      <c r="E298" s="19" t="str">
        <f t="shared" si="4"/>
        <v>ZÖHRE AYTEN YÜRÜMEZ</v>
      </c>
      <c r="F298" s="19"/>
    </row>
    <row r="299" spans="1:6" x14ac:dyDescent="0.25">
      <c r="A299">
        <v>4000006944</v>
      </c>
      <c r="B299" s="17">
        <v>0.94017361111111108</v>
      </c>
      <c r="C299" s="18">
        <v>40573</v>
      </c>
      <c r="D299" s="25">
        <v>180197</v>
      </c>
      <c r="E299" s="19" t="str">
        <f t="shared" si="4"/>
        <v>ZÖHRE AYTEN YÜRÜMEZ</v>
      </c>
      <c r="F299" s="19"/>
    </row>
    <row r="300" spans="1:6" x14ac:dyDescent="0.25">
      <c r="A300">
        <v>4000006943</v>
      </c>
      <c r="B300" s="17">
        <v>0.92672453703703705</v>
      </c>
      <c r="C300" s="18">
        <v>40573</v>
      </c>
      <c r="D300" s="25">
        <v>180197</v>
      </c>
      <c r="E300" s="19" t="str">
        <f t="shared" si="4"/>
        <v>ZÖHRE AYTEN YÜRÜMEZ</v>
      </c>
      <c r="F300" s="19"/>
    </row>
    <row r="301" spans="1:6" x14ac:dyDescent="0.25">
      <c r="A301">
        <v>4000006942</v>
      </c>
      <c r="B301" s="17">
        <v>0.91822916666666676</v>
      </c>
      <c r="C301" s="18">
        <v>40573</v>
      </c>
      <c r="D301" s="25">
        <v>180197</v>
      </c>
      <c r="E301" s="19" t="str">
        <f t="shared" si="4"/>
        <v>ZÖHRE AYTEN YÜRÜMEZ</v>
      </c>
      <c r="F301" s="19"/>
    </row>
    <row r="302" spans="1:6" x14ac:dyDescent="0.25">
      <c r="A302">
        <v>4000006941</v>
      </c>
      <c r="B302" s="17">
        <v>0.8941203703703704</v>
      </c>
      <c r="C302" s="18">
        <v>40573</v>
      </c>
      <c r="D302" s="25">
        <v>180197</v>
      </c>
      <c r="E302" s="19" t="str">
        <f t="shared" si="4"/>
        <v>ZÖHRE AYTEN YÜRÜMEZ</v>
      </c>
      <c r="F302" s="19"/>
    </row>
    <row r="303" spans="1:6" x14ac:dyDescent="0.25">
      <c r="A303">
        <v>4000007990</v>
      </c>
      <c r="B303" s="17">
        <v>0.4522106481481481</v>
      </c>
      <c r="C303" s="18">
        <v>40573</v>
      </c>
      <c r="D303" s="25">
        <v>180037</v>
      </c>
      <c r="E303" s="19" t="str">
        <f t="shared" si="4"/>
        <v>ELİF BAYRAKTAR</v>
      </c>
      <c r="F303" s="19"/>
    </row>
    <row r="304" spans="1:6" x14ac:dyDescent="0.25">
      <c r="A304">
        <v>4000005858</v>
      </c>
      <c r="B304" s="17">
        <v>0.70898148148148143</v>
      </c>
      <c r="C304" s="18">
        <v>40572</v>
      </c>
      <c r="D304" s="25">
        <v>180188</v>
      </c>
      <c r="E304" s="19" t="str">
        <f t="shared" si="4"/>
        <v>HACER HANTAŞ</v>
      </c>
      <c r="F304" s="19"/>
    </row>
    <row r="305" spans="1:6" x14ac:dyDescent="0.25">
      <c r="A305">
        <v>4000005857</v>
      </c>
      <c r="B305" s="17">
        <v>0.7049537037037038</v>
      </c>
      <c r="C305" s="18">
        <v>40572</v>
      </c>
      <c r="D305" s="25">
        <v>180188</v>
      </c>
      <c r="E305" s="19" t="str">
        <f t="shared" si="4"/>
        <v>HACER HANTAŞ</v>
      </c>
      <c r="F305" s="19"/>
    </row>
    <row r="306" spans="1:6" x14ac:dyDescent="0.25">
      <c r="A306">
        <v>4000005856</v>
      </c>
      <c r="B306" s="17">
        <v>0.69371527777777775</v>
      </c>
      <c r="C306" s="18">
        <v>40572</v>
      </c>
      <c r="D306" s="25">
        <v>180188</v>
      </c>
      <c r="E306" s="19" t="str">
        <f t="shared" si="4"/>
        <v>HACER HANTAŞ</v>
      </c>
      <c r="F306" s="19"/>
    </row>
    <row r="307" spans="1:6" x14ac:dyDescent="0.25">
      <c r="A307">
        <v>4000005855</v>
      </c>
      <c r="B307" s="17">
        <v>0.66876157407407411</v>
      </c>
      <c r="C307" s="18">
        <v>40572</v>
      </c>
      <c r="D307" s="25">
        <v>180185</v>
      </c>
      <c r="E307" s="19" t="str">
        <f t="shared" si="4"/>
        <v>AHMET AKSOY</v>
      </c>
      <c r="F307" s="19"/>
    </row>
    <row r="308" spans="1:6" x14ac:dyDescent="0.25">
      <c r="A308">
        <v>4000005854</v>
      </c>
      <c r="B308" s="17">
        <v>0.65700231481481486</v>
      </c>
      <c r="C308" s="18">
        <v>40572</v>
      </c>
      <c r="D308" s="25">
        <v>180149</v>
      </c>
      <c r="E308" s="19" t="str">
        <f t="shared" si="4"/>
        <v>NACIYE KÖKLÜ</v>
      </c>
      <c r="F308" s="19"/>
    </row>
    <row r="309" spans="1:6" x14ac:dyDescent="0.25">
      <c r="A309">
        <v>4000005853</v>
      </c>
      <c r="B309" s="17">
        <v>0.62954861111111116</v>
      </c>
      <c r="C309" s="18">
        <v>40572</v>
      </c>
      <c r="D309" s="25">
        <v>180147</v>
      </c>
      <c r="E309" s="19" t="str">
        <f t="shared" si="4"/>
        <v>DENİZ BAŞ</v>
      </c>
      <c r="F309" s="19"/>
    </row>
    <row r="310" spans="1:6" x14ac:dyDescent="0.25">
      <c r="A310">
        <v>4000004461</v>
      </c>
      <c r="B310" s="17">
        <v>0.71328703703703711</v>
      </c>
      <c r="C310" s="18">
        <v>40571</v>
      </c>
      <c r="D310" s="25">
        <v>180188</v>
      </c>
      <c r="E310" s="19" t="str">
        <f t="shared" si="4"/>
        <v>HACER HANTAŞ</v>
      </c>
      <c r="F310" s="19"/>
    </row>
    <row r="311" spans="1:6" x14ac:dyDescent="0.25">
      <c r="A311">
        <v>4000004253</v>
      </c>
      <c r="B311" s="17">
        <v>0.71203703703703702</v>
      </c>
      <c r="C311" s="18">
        <v>40571</v>
      </c>
      <c r="D311" s="25">
        <v>180188</v>
      </c>
      <c r="E311" s="19" t="str">
        <f t="shared" si="4"/>
        <v>HACER HANTAŞ</v>
      </c>
      <c r="F311" s="19"/>
    </row>
    <row r="312" spans="1:6" x14ac:dyDescent="0.25">
      <c r="A312">
        <v>4000003938</v>
      </c>
      <c r="B312" s="17">
        <v>0.70856481481481481</v>
      </c>
      <c r="C312" s="18">
        <v>40571</v>
      </c>
      <c r="D312" s="25">
        <v>180188</v>
      </c>
      <c r="E312" s="19" t="str">
        <f t="shared" si="4"/>
        <v>HACER HANTAŞ</v>
      </c>
      <c r="F312" s="19"/>
    </row>
    <row r="313" spans="1:6" x14ac:dyDescent="0.25">
      <c r="A313">
        <v>4000002429</v>
      </c>
      <c r="B313" s="17">
        <v>0.67057870370370365</v>
      </c>
      <c r="C313" s="18">
        <v>40571</v>
      </c>
      <c r="D313" s="25">
        <v>180185</v>
      </c>
      <c r="E313" s="19" t="str">
        <f t="shared" si="4"/>
        <v>AHMET AKSOY</v>
      </c>
      <c r="F313" s="19"/>
    </row>
    <row r="314" spans="1:6" x14ac:dyDescent="0.25">
      <c r="A314">
        <v>4000002319</v>
      </c>
      <c r="B314" s="17">
        <v>0.4554050925925926</v>
      </c>
      <c r="C314" s="18">
        <v>40571</v>
      </c>
      <c r="D314" s="25">
        <v>180037</v>
      </c>
      <c r="E314" s="19" t="str">
        <f t="shared" si="4"/>
        <v>ELİF BAYRAKTAR</v>
      </c>
      <c r="F314" s="19"/>
    </row>
    <row r="315" spans="1:6" x14ac:dyDescent="0.25">
      <c r="A315">
        <v>4000002311</v>
      </c>
      <c r="B315" s="17">
        <v>0.43158564814814815</v>
      </c>
      <c r="C315" s="18">
        <v>40571</v>
      </c>
      <c r="D315" s="25">
        <v>180025</v>
      </c>
      <c r="E315" s="19" t="e">
        <f t="shared" si="4"/>
        <v>#N/A</v>
      </c>
      <c r="F315" s="19"/>
    </row>
    <row r="316" spans="1:6" x14ac:dyDescent="0.25">
      <c r="A316">
        <v>4000006867</v>
      </c>
      <c r="B316" s="17">
        <v>0.62127314814814816</v>
      </c>
      <c r="C316" s="18">
        <v>40570</v>
      </c>
      <c r="D316" s="25">
        <v>180142</v>
      </c>
      <c r="E316" s="19" t="str">
        <f t="shared" si="4"/>
        <v>ADEM OLPAK</v>
      </c>
      <c r="F316" s="19"/>
    </row>
    <row r="317" spans="1:6" x14ac:dyDescent="0.25">
      <c r="A317">
        <v>4000002112</v>
      </c>
      <c r="B317" s="17">
        <v>0.3956365740740741</v>
      </c>
      <c r="C317" s="18">
        <v>40570</v>
      </c>
      <c r="D317" s="25">
        <v>180011</v>
      </c>
      <c r="E317" s="19" t="e">
        <f t="shared" si="4"/>
        <v>#N/A</v>
      </c>
      <c r="F317" s="19"/>
    </row>
    <row r="318" spans="1:6" x14ac:dyDescent="0.25">
      <c r="A318">
        <v>4000002410</v>
      </c>
      <c r="B318" s="17">
        <v>0.63111111111111107</v>
      </c>
      <c r="C318" s="18">
        <v>40569</v>
      </c>
      <c r="D318" s="25">
        <v>180147</v>
      </c>
      <c r="E318" s="19" t="str">
        <f t="shared" si="4"/>
        <v>DENİZ BAŞ</v>
      </c>
      <c r="F318" s="19"/>
    </row>
    <row r="319" spans="1:6" x14ac:dyDescent="0.25">
      <c r="A319">
        <v>4000005968</v>
      </c>
      <c r="B319" s="17">
        <v>0.52398148148148149</v>
      </c>
      <c r="C319" s="18">
        <v>40569</v>
      </c>
      <c r="D319" s="25">
        <v>180093</v>
      </c>
      <c r="E319" s="19" t="str">
        <f t="shared" si="4"/>
        <v>ŞERİFE MESE</v>
      </c>
      <c r="F319" s="19"/>
    </row>
    <row r="320" spans="1:6" x14ac:dyDescent="0.25">
      <c r="A320">
        <v>4000002102</v>
      </c>
      <c r="B320" s="17">
        <v>0.38317129629629632</v>
      </c>
      <c r="C320" s="18">
        <v>40569</v>
      </c>
      <c r="D320" s="25">
        <v>180011</v>
      </c>
      <c r="E320" s="19" t="e">
        <f t="shared" si="4"/>
        <v>#N/A</v>
      </c>
      <c r="F320" s="19"/>
    </row>
    <row r="321" spans="1:6" x14ac:dyDescent="0.25">
      <c r="A321">
        <v>4000007028</v>
      </c>
      <c r="B321" s="17">
        <v>0.43429398148148146</v>
      </c>
      <c r="C321" s="18">
        <v>40568</v>
      </c>
      <c r="D321" s="25">
        <v>180025</v>
      </c>
      <c r="E321" s="19" t="e">
        <f t="shared" si="4"/>
        <v>#N/A</v>
      </c>
      <c r="F321" s="19"/>
    </row>
    <row r="322" spans="1:6" x14ac:dyDescent="0.25">
      <c r="A322">
        <v>4000001647</v>
      </c>
      <c r="B322" s="17">
        <v>0.72238425925925931</v>
      </c>
      <c r="C322" s="18">
        <v>40567</v>
      </c>
      <c r="D322" s="25">
        <v>180188</v>
      </c>
      <c r="E322" s="19" t="str">
        <f t="shared" si="4"/>
        <v>HACER HANTAŞ</v>
      </c>
      <c r="F322" s="19"/>
    </row>
    <row r="323" spans="1:6" x14ac:dyDescent="0.25">
      <c r="A323">
        <v>4000001480</v>
      </c>
      <c r="B323" s="17">
        <v>0.68784722222222217</v>
      </c>
      <c r="C323" s="18">
        <v>40565</v>
      </c>
      <c r="D323" s="25">
        <v>180185</v>
      </c>
      <c r="E323" s="19" t="str">
        <f t="shared" si="4"/>
        <v>AHMET AKSOY</v>
      </c>
      <c r="F323" s="19"/>
    </row>
    <row r="324" spans="1:6" x14ac:dyDescent="0.25">
      <c r="A324">
        <v>4000001479</v>
      </c>
      <c r="B324" s="17">
        <v>0.67951388888888886</v>
      </c>
      <c r="C324" s="18">
        <v>40565</v>
      </c>
      <c r="D324" s="25">
        <v>180185</v>
      </c>
      <c r="E324" s="19" t="str">
        <f t="shared" si="4"/>
        <v>AHMET AKSOY</v>
      </c>
      <c r="F324" s="19"/>
    </row>
    <row r="325" spans="1:6" x14ac:dyDescent="0.25">
      <c r="A325">
        <v>4000001478</v>
      </c>
      <c r="B325" s="17">
        <v>0.63370370370370377</v>
      </c>
      <c r="C325" s="18">
        <v>40565</v>
      </c>
      <c r="D325" s="25">
        <v>180147</v>
      </c>
      <c r="E325" s="19" t="str">
        <f t="shared" ref="E325:E388" si="5">VLOOKUP(D325,$H$3:$J$25,2,0)</f>
        <v>DENİZ BAŞ</v>
      </c>
      <c r="F325" s="19"/>
    </row>
    <row r="326" spans="1:6" x14ac:dyDescent="0.25">
      <c r="A326">
        <v>4000007464</v>
      </c>
      <c r="B326" s="17">
        <v>0.39793981481481483</v>
      </c>
      <c r="C326" s="18">
        <v>40564</v>
      </c>
      <c r="D326" s="25">
        <v>180011</v>
      </c>
      <c r="E326" s="19" t="e">
        <f t="shared" si="5"/>
        <v>#N/A</v>
      </c>
      <c r="F326" s="19"/>
    </row>
    <row r="327" spans="1:6" x14ac:dyDescent="0.25">
      <c r="A327">
        <v>4000001457</v>
      </c>
      <c r="B327" s="17">
        <v>0.71650462962962969</v>
      </c>
      <c r="C327" s="18">
        <v>40562</v>
      </c>
      <c r="D327" s="25">
        <v>180188</v>
      </c>
      <c r="E327" s="19" t="str">
        <f t="shared" si="5"/>
        <v>HACER HANTAŞ</v>
      </c>
      <c r="F327" s="19"/>
    </row>
    <row r="328" spans="1:6" x14ac:dyDescent="0.25">
      <c r="A328">
        <v>4000000950</v>
      </c>
      <c r="B328" s="17">
        <v>0.6388773148148148</v>
      </c>
      <c r="C328" s="18">
        <v>40561</v>
      </c>
      <c r="D328" s="25">
        <v>180149</v>
      </c>
      <c r="E328" s="19" t="str">
        <f t="shared" si="5"/>
        <v>NACIYE KÖKLÜ</v>
      </c>
      <c r="F328" s="19"/>
    </row>
    <row r="329" spans="1:6" x14ac:dyDescent="0.25">
      <c r="A329">
        <v>4000000934</v>
      </c>
      <c r="B329" s="17">
        <v>0.52180555555555552</v>
      </c>
      <c r="C329" s="18">
        <v>40561</v>
      </c>
      <c r="D329" s="25">
        <v>180077</v>
      </c>
      <c r="E329" s="19" t="str">
        <f t="shared" si="5"/>
        <v>MERVE ATMACA</v>
      </c>
      <c r="F329" s="19"/>
    </row>
    <row r="330" spans="1:6" x14ac:dyDescent="0.25">
      <c r="A330">
        <v>4000000867</v>
      </c>
      <c r="B330" s="17">
        <v>0.68502314814814813</v>
      </c>
      <c r="C330" s="18">
        <v>40560</v>
      </c>
      <c r="D330" s="25">
        <v>180185</v>
      </c>
      <c r="E330" s="19" t="str">
        <f t="shared" si="5"/>
        <v>AHMET AKSOY</v>
      </c>
      <c r="F330" s="19"/>
    </row>
    <row r="331" spans="1:6" x14ac:dyDescent="0.25">
      <c r="A331">
        <v>4000000865</v>
      </c>
      <c r="B331" s="17">
        <v>0.67206018518518518</v>
      </c>
      <c r="C331" s="18">
        <v>40560</v>
      </c>
      <c r="D331" s="25">
        <v>180185</v>
      </c>
      <c r="E331" s="19" t="str">
        <f t="shared" si="5"/>
        <v>AHMET AKSOY</v>
      </c>
      <c r="F331" s="19"/>
    </row>
    <row r="332" spans="1:6" x14ac:dyDescent="0.25">
      <c r="A332">
        <v>4000000864</v>
      </c>
      <c r="B332" s="17">
        <v>0.65638888888888891</v>
      </c>
      <c r="C332" s="18">
        <v>40560</v>
      </c>
      <c r="D332" s="25">
        <v>180149</v>
      </c>
      <c r="E332" s="19" t="str">
        <f t="shared" si="5"/>
        <v>NACIYE KÖKLÜ</v>
      </c>
      <c r="F332" s="19"/>
    </row>
    <row r="333" spans="1:6" x14ac:dyDescent="0.25">
      <c r="A333">
        <v>4000000859</v>
      </c>
      <c r="B333" s="17">
        <v>0.63168981481481479</v>
      </c>
      <c r="C333" s="18">
        <v>40560</v>
      </c>
      <c r="D333" s="25">
        <v>180147</v>
      </c>
      <c r="E333" s="19" t="str">
        <f t="shared" si="5"/>
        <v>DENİZ BAŞ</v>
      </c>
      <c r="F333" s="19"/>
    </row>
    <row r="334" spans="1:6" x14ac:dyDescent="0.25">
      <c r="A334">
        <v>4000000855</v>
      </c>
      <c r="B334" s="17">
        <v>0.59939814814814818</v>
      </c>
      <c r="C334" s="18">
        <v>40560</v>
      </c>
      <c r="D334" s="25">
        <v>180120</v>
      </c>
      <c r="E334" s="19" t="str">
        <f t="shared" si="5"/>
        <v>ESRA AYDOĞAN</v>
      </c>
      <c r="F334" s="19"/>
    </row>
    <row r="335" spans="1:6" x14ac:dyDescent="0.25">
      <c r="A335">
        <v>4000002004</v>
      </c>
      <c r="B335" s="17">
        <v>0.50747685185185187</v>
      </c>
      <c r="C335" s="18">
        <v>40560</v>
      </c>
      <c r="D335" s="25">
        <v>180077</v>
      </c>
      <c r="E335" s="19" t="str">
        <f t="shared" si="5"/>
        <v>MERVE ATMACA</v>
      </c>
      <c r="F335" s="19"/>
    </row>
    <row r="336" spans="1:6" x14ac:dyDescent="0.25">
      <c r="A336">
        <v>4000006203</v>
      </c>
      <c r="B336" s="17">
        <v>0.39731481481481484</v>
      </c>
      <c r="C336" s="18">
        <v>40560</v>
      </c>
      <c r="D336" s="25">
        <v>180011</v>
      </c>
      <c r="E336" s="19" t="e">
        <f t="shared" si="5"/>
        <v>#N/A</v>
      </c>
      <c r="F336" s="19"/>
    </row>
    <row r="337" spans="1:6" x14ac:dyDescent="0.25">
      <c r="A337">
        <v>4000001512</v>
      </c>
      <c r="B337" s="17">
        <v>0.39726851851851852</v>
      </c>
      <c r="C337" s="18">
        <v>40560</v>
      </c>
      <c r="D337" s="25">
        <v>180011</v>
      </c>
      <c r="E337" s="19" t="e">
        <f t="shared" si="5"/>
        <v>#N/A</v>
      </c>
      <c r="F337" s="19"/>
    </row>
    <row r="338" spans="1:6" x14ac:dyDescent="0.25">
      <c r="A338">
        <v>4000000784</v>
      </c>
      <c r="B338" s="17">
        <v>0.38184027777777779</v>
      </c>
      <c r="C338" s="18">
        <v>40560</v>
      </c>
      <c r="D338" s="25">
        <v>180011</v>
      </c>
      <c r="E338" s="19" t="e">
        <f t="shared" si="5"/>
        <v>#N/A</v>
      </c>
      <c r="F338" s="19"/>
    </row>
    <row r="339" spans="1:6" x14ac:dyDescent="0.25">
      <c r="A339">
        <v>4000000774</v>
      </c>
      <c r="B339" s="17">
        <v>0.3591435185185185</v>
      </c>
      <c r="C339" s="18">
        <v>40560</v>
      </c>
      <c r="D339" s="25">
        <v>180006</v>
      </c>
      <c r="E339" s="19" t="str">
        <f t="shared" si="5"/>
        <v>AHMET ZABZUN</v>
      </c>
      <c r="F339" s="19"/>
    </row>
    <row r="340" spans="1:6" x14ac:dyDescent="0.25">
      <c r="A340">
        <v>4000000765</v>
      </c>
      <c r="B340" s="17">
        <v>0.59366898148148151</v>
      </c>
      <c r="C340" s="18">
        <v>40558</v>
      </c>
      <c r="D340" s="25">
        <v>180120</v>
      </c>
      <c r="E340" s="19" t="str">
        <f t="shared" si="5"/>
        <v>ESRA AYDOĞAN</v>
      </c>
      <c r="F340" s="19"/>
    </row>
    <row r="341" spans="1:6" x14ac:dyDescent="0.25">
      <c r="A341">
        <v>4000000763</v>
      </c>
      <c r="B341" s="17">
        <v>0.58339120370370368</v>
      </c>
      <c r="C341" s="18">
        <v>40558</v>
      </c>
      <c r="D341" s="25">
        <v>180115</v>
      </c>
      <c r="E341" s="19" t="str">
        <f t="shared" si="5"/>
        <v>ESRA BASAR</v>
      </c>
      <c r="F341" s="19"/>
    </row>
    <row r="342" spans="1:6" x14ac:dyDescent="0.25">
      <c r="A342">
        <v>4000000761</v>
      </c>
      <c r="B342" s="17">
        <v>0.54648148148148146</v>
      </c>
      <c r="C342" s="18">
        <v>40558</v>
      </c>
      <c r="D342" s="25">
        <v>180093</v>
      </c>
      <c r="E342" s="19" t="str">
        <f t="shared" si="5"/>
        <v>ŞERİFE MESE</v>
      </c>
      <c r="F342" s="19"/>
    </row>
    <row r="343" spans="1:6" x14ac:dyDescent="0.25">
      <c r="A343">
        <v>4000000750</v>
      </c>
      <c r="B343" s="17">
        <v>0.50163194444444448</v>
      </c>
      <c r="C343" s="18">
        <v>40558</v>
      </c>
      <c r="D343" s="25">
        <v>180077</v>
      </c>
      <c r="E343" s="19" t="str">
        <f t="shared" si="5"/>
        <v>MERVE ATMACA</v>
      </c>
      <c r="F343" s="19"/>
    </row>
    <row r="344" spans="1:6" x14ac:dyDescent="0.25">
      <c r="A344">
        <v>4000000748</v>
      </c>
      <c r="B344" s="17">
        <v>0.47152777777777777</v>
      </c>
      <c r="C344" s="18">
        <v>40558</v>
      </c>
      <c r="D344" s="25">
        <v>180045</v>
      </c>
      <c r="E344" s="19" t="str">
        <f t="shared" si="5"/>
        <v>NILAY KARAKUŞ</v>
      </c>
      <c r="F344" s="19"/>
    </row>
    <row r="345" spans="1:6" x14ac:dyDescent="0.25">
      <c r="A345">
        <v>4000000747</v>
      </c>
      <c r="B345" s="17">
        <v>0.46732638888888883</v>
      </c>
      <c r="C345" s="18">
        <v>40558</v>
      </c>
      <c r="D345" s="25">
        <v>180037</v>
      </c>
      <c r="E345" s="19" t="str">
        <f t="shared" si="5"/>
        <v>ELİF BAYRAKTAR</v>
      </c>
      <c r="F345" s="19"/>
    </row>
    <row r="346" spans="1:6" x14ac:dyDescent="0.25">
      <c r="A346">
        <v>4000000746</v>
      </c>
      <c r="B346" s="17">
        <v>0.4609375</v>
      </c>
      <c r="C346" s="18">
        <v>40558</v>
      </c>
      <c r="D346" s="25">
        <v>180037</v>
      </c>
      <c r="E346" s="19" t="str">
        <f t="shared" si="5"/>
        <v>ELİF BAYRAKTAR</v>
      </c>
      <c r="F346" s="19"/>
    </row>
    <row r="347" spans="1:6" x14ac:dyDescent="0.25">
      <c r="A347">
        <v>4000000975</v>
      </c>
      <c r="B347" s="17">
        <v>0.3659722222222222</v>
      </c>
      <c r="C347" s="18">
        <v>40558</v>
      </c>
      <c r="D347" s="25">
        <v>180006</v>
      </c>
      <c r="E347" s="19" t="str">
        <f t="shared" si="5"/>
        <v>AHMET ZABZUN</v>
      </c>
      <c r="F347" s="19"/>
    </row>
    <row r="348" spans="1:6" x14ac:dyDescent="0.25">
      <c r="A348">
        <v>4000000736</v>
      </c>
      <c r="B348" s="17">
        <v>0.73965277777777771</v>
      </c>
      <c r="C348" s="18">
        <v>40557</v>
      </c>
      <c r="D348" s="25">
        <v>180188</v>
      </c>
      <c r="E348" s="19" t="str">
        <f t="shared" si="5"/>
        <v>HACER HANTAŞ</v>
      </c>
      <c r="F348" s="19"/>
    </row>
    <row r="349" spans="1:6" x14ac:dyDescent="0.25">
      <c r="A349">
        <v>4000000959</v>
      </c>
      <c r="B349" s="17">
        <v>0.66987268518518517</v>
      </c>
      <c r="C349" s="18">
        <v>40557</v>
      </c>
      <c r="D349" s="25">
        <v>180185</v>
      </c>
      <c r="E349" s="19" t="str">
        <f t="shared" si="5"/>
        <v>AHMET AKSOY</v>
      </c>
      <c r="F349" s="19"/>
    </row>
    <row r="350" spans="1:6" x14ac:dyDescent="0.25">
      <c r="A350">
        <v>4000000714</v>
      </c>
      <c r="B350" s="17">
        <v>0.5756134259259259</v>
      </c>
      <c r="C350" s="18">
        <v>40557</v>
      </c>
      <c r="D350" s="25">
        <v>180096</v>
      </c>
      <c r="E350" s="19" t="str">
        <f t="shared" si="5"/>
        <v>MEHMET ÖZPİLAN</v>
      </c>
      <c r="F350" s="19"/>
    </row>
    <row r="351" spans="1:6" x14ac:dyDescent="0.25">
      <c r="A351">
        <v>4000000713</v>
      </c>
      <c r="B351" s="17">
        <v>0.57302083333333331</v>
      </c>
      <c r="C351" s="18">
        <v>40557</v>
      </c>
      <c r="D351" s="25">
        <v>180096</v>
      </c>
      <c r="E351" s="19" t="str">
        <f t="shared" si="5"/>
        <v>MEHMET ÖZPİLAN</v>
      </c>
      <c r="F351" s="19"/>
    </row>
    <row r="352" spans="1:6" x14ac:dyDescent="0.25">
      <c r="A352">
        <v>4000000667</v>
      </c>
      <c r="B352" s="17">
        <v>0.39976851851851852</v>
      </c>
      <c r="C352" s="18">
        <v>40557</v>
      </c>
      <c r="D352" s="25">
        <v>180011</v>
      </c>
      <c r="E352" s="19" t="e">
        <f t="shared" si="5"/>
        <v>#N/A</v>
      </c>
      <c r="F352" s="19"/>
    </row>
    <row r="353" spans="1:6" x14ac:dyDescent="0.25">
      <c r="A353">
        <v>4000000646</v>
      </c>
      <c r="B353" s="17">
        <v>0.69358796296296299</v>
      </c>
      <c r="C353" s="18">
        <v>40556</v>
      </c>
      <c r="D353" s="25">
        <v>180188</v>
      </c>
      <c r="E353" s="19" t="str">
        <f t="shared" si="5"/>
        <v>HACER HANTAŞ</v>
      </c>
      <c r="F353" s="19"/>
    </row>
    <row r="354" spans="1:6" x14ac:dyDescent="0.25">
      <c r="A354">
        <v>4000000639</v>
      </c>
      <c r="B354" s="17">
        <v>0.66221064814814812</v>
      </c>
      <c r="C354" s="18">
        <v>40556</v>
      </c>
      <c r="D354" s="25">
        <v>180185</v>
      </c>
      <c r="E354" s="19" t="str">
        <f t="shared" si="5"/>
        <v>AHMET AKSOY</v>
      </c>
      <c r="F354" s="19"/>
    </row>
    <row r="355" spans="1:6" x14ac:dyDescent="0.25">
      <c r="A355">
        <v>4000000626</v>
      </c>
      <c r="B355" s="17">
        <v>0.62081018518518516</v>
      </c>
      <c r="C355" s="18">
        <v>40556</v>
      </c>
      <c r="D355" s="25">
        <v>180142</v>
      </c>
      <c r="E355" s="19" t="str">
        <f t="shared" si="5"/>
        <v>ADEM OLPAK</v>
      </c>
      <c r="F355" s="19"/>
    </row>
    <row r="356" spans="1:6" x14ac:dyDescent="0.25">
      <c r="A356">
        <v>4000000595</v>
      </c>
      <c r="B356" s="17">
        <v>0.42623842592592592</v>
      </c>
      <c r="C356" s="18">
        <v>40556</v>
      </c>
      <c r="D356" s="25">
        <v>180017</v>
      </c>
      <c r="E356" s="19" t="str">
        <f t="shared" si="5"/>
        <v>HÜSEYİN YILDIZ</v>
      </c>
      <c r="F356" s="19"/>
    </row>
    <row r="357" spans="1:6" x14ac:dyDescent="0.25">
      <c r="A357">
        <v>4000000560</v>
      </c>
      <c r="B357" s="17">
        <v>0.36755787037037035</v>
      </c>
      <c r="C357" s="18">
        <v>40556</v>
      </c>
      <c r="D357" s="25">
        <v>180006</v>
      </c>
      <c r="E357" s="19" t="str">
        <f t="shared" si="5"/>
        <v>AHMET ZABZUN</v>
      </c>
      <c r="F357" s="19"/>
    </row>
    <row r="358" spans="1:6" x14ac:dyDescent="0.25">
      <c r="A358">
        <v>4000000552</v>
      </c>
      <c r="B358" s="17">
        <v>0.36394675925925929</v>
      </c>
      <c r="C358" s="18">
        <v>40556</v>
      </c>
      <c r="D358" s="25">
        <v>180006</v>
      </c>
      <c r="E358" s="19" t="str">
        <f t="shared" si="5"/>
        <v>AHMET ZABZUN</v>
      </c>
      <c r="F358" s="19"/>
    </row>
    <row r="359" spans="1:6" x14ac:dyDescent="0.25">
      <c r="A359">
        <v>4000000878</v>
      </c>
      <c r="B359" s="17">
        <v>0.74039351851851853</v>
      </c>
      <c r="C359" s="18">
        <v>40555</v>
      </c>
      <c r="D359" s="25">
        <v>180197</v>
      </c>
      <c r="E359" s="19" t="str">
        <f t="shared" si="5"/>
        <v>ZÖHRE AYTEN YÜRÜMEZ</v>
      </c>
      <c r="F359" s="19"/>
    </row>
    <row r="360" spans="1:6" x14ac:dyDescent="0.25">
      <c r="A360">
        <v>4000000531</v>
      </c>
      <c r="B360" s="17">
        <v>0.7165393518518518</v>
      </c>
      <c r="C360" s="18">
        <v>40555</v>
      </c>
      <c r="D360" s="25">
        <v>180188</v>
      </c>
      <c r="E360" s="19" t="str">
        <f t="shared" si="5"/>
        <v>HACER HANTAŞ</v>
      </c>
      <c r="F360" s="19"/>
    </row>
    <row r="361" spans="1:6" x14ac:dyDescent="0.25">
      <c r="A361">
        <v>4000000528</v>
      </c>
      <c r="B361" s="17">
        <v>0.71085648148148151</v>
      </c>
      <c r="C361" s="18">
        <v>40555</v>
      </c>
      <c r="D361" s="25">
        <v>180188</v>
      </c>
      <c r="E361" s="19" t="str">
        <f t="shared" si="5"/>
        <v>HACER HANTAŞ</v>
      </c>
      <c r="F361" s="19"/>
    </row>
    <row r="362" spans="1:6" x14ac:dyDescent="0.25">
      <c r="A362">
        <v>4000000526</v>
      </c>
      <c r="B362" s="17">
        <v>0.68048611111111112</v>
      </c>
      <c r="C362" s="18">
        <v>40555</v>
      </c>
      <c r="D362" s="25">
        <v>180185</v>
      </c>
      <c r="E362" s="19" t="str">
        <f t="shared" si="5"/>
        <v>AHMET AKSOY</v>
      </c>
      <c r="F362" s="19"/>
    </row>
    <row r="363" spans="1:6" x14ac:dyDescent="0.25">
      <c r="A363">
        <v>4000000521</v>
      </c>
      <c r="B363" s="17">
        <v>0.64825231481481482</v>
      </c>
      <c r="C363" s="18">
        <v>40555</v>
      </c>
      <c r="D363" s="25">
        <v>180149</v>
      </c>
      <c r="E363" s="19" t="str">
        <f t="shared" si="5"/>
        <v>NACIYE KÖKLÜ</v>
      </c>
      <c r="F363" s="19"/>
    </row>
    <row r="364" spans="1:6" x14ac:dyDescent="0.25">
      <c r="A364">
        <v>4000000512</v>
      </c>
      <c r="B364" s="17">
        <v>0.61064814814814816</v>
      </c>
      <c r="C364" s="18">
        <v>40555</v>
      </c>
      <c r="D364" s="25">
        <v>180141</v>
      </c>
      <c r="E364" s="19" t="str">
        <f t="shared" si="5"/>
        <v>AHMET GÜLBAĞ</v>
      </c>
      <c r="F364" s="19"/>
    </row>
    <row r="365" spans="1:6" x14ac:dyDescent="0.25">
      <c r="A365">
        <v>4000000506</v>
      </c>
      <c r="B365" s="17">
        <v>0.5923842592592593</v>
      </c>
      <c r="C365" s="18">
        <v>40555</v>
      </c>
      <c r="D365" s="25">
        <v>180115</v>
      </c>
      <c r="E365" s="19" t="str">
        <f t="shared" si="5"/>
        <v>ESRA BASAR</v>
      </c>
      <c r="F365" s="19"/>
    </row>
    <row r="366" spans="1:6" x14ac:dyDescent="0.25">
      <c r="A366">
        <v>4000001366</v>
      </c>
      <c r="B366" s="17">
        <v>0.58287037037037037</v>
      </c>
      <c r="C366" s="18">
        <v>40555</v>
      </c>
      <c r="D366" s="25">
        <v>180115</v>
      </c>
      <c r="E366" s="19" t="str">
        <f t="shared" si="5"/>
        <v>ESRA BASAR</v>
      </c>
      <c r="F366" s="19"/>
    </row>
    <row r="367" spans="1:6" x14ac:dyDescent="0.25">
      <c r="A367">
        <v>4000000466</v>
      </c>
      <c r="B367" s="17">
        <v>0.38571759259259258</v>
      </c>
      <c r="C367" s="18">
        <v>40555</v>
      </c>
      <c r="D367" s="25">
        <v>180011</v>
      </c>
      <c r="E367" s="19" t="e">
        <f t="shared" si="5"/>
        <v>#N/A</v>
      </c>
      <c r="F367" s="19"/>
    </row>
    <row r="368" spans="1:6" x14ac:dyDescent="0.25">
      <c r="A368">
        <v>4000000403</v>
      </c>
      <c r="B368" s="17">
        <v>0.62392361111111116</v>
      </c>
      <c r="C368" s="18">
        <v>40554</v>
      </c>
      <c r="D368" s="25">
        <v>180147</v>
      </c>
      <c r="E368" s="19" t="str">
        <f t="shared" si="5"/>
        <v>DENİZ BAŞ</v>
      </c>
      <c r="F368" s="19"/>
    </row>
    <row r="369" spans="1:6" x14ac:dyDescent="0.25">
      <c r="A369">
        <v>4000000400</v>
      </c>
      <c r="B369" s="17">
        <v>0.6202199074074074</v>
      </c>
      <c r="C369" s="18">
        <v>40554</v>
      </c>
      <c r="D369" s="25">
        <v>180142</v>
      </c>
      <c r="E369" s="19" t="str">
        <f t="shared" si="5"/>
        <v>ADEM OLPAK</v>
      </c>
      <c r="F369" s="19"/>
    </row>
    <row r="370" spans="1:6" x14ac:dyDescent="0.25">
      <c r="A370">
        <v>4000000399</v>
      </c>
      <c r="B370" s="17">
        <v>0.61549768518518522</v>
      </c>
      <c r="C370" s="18">
        <v>40554</v>
      </c>
      <c r="D370" s="25">
        <v>180142</v>
      </c>
      <c r="E370" s="19" t="str">
        <f t="shared" si="5"/>
        <v>ADEM OLPAK</v>
      </c>
      <c r="F370" s="19"/>
    </row>
    <row r="371" spans="1:6" x14ac:dyDescent="0.25">
      <c r="A371">
        <v>4000000398</v>
      </c>
      <c r="B371" s="17">
        <v>0.61258101851851854</v>
      </c>
      <c r="C371" s="18">
        <v>40554</v>
      </c>
      <c r="D371" s="25">
        <v>180142</v>
      </c>
      <c r="E371" s="19" t="str">
        <f t="shared" si="5"/>
        <v>ADEM OLPAK</v>
      </c>
      <c r="F371" s="19"/>
    </row>
    <row r="372" spans="1:6" x14ac:dyDescent="0.25">
      <c r="A372">
        <v>4000000392</v>
      </c>
      <c r="B372" s="17">
        <v>0.60263888888888884</v>
      </c>
      <c r="C372" s="18">
        <v>40554</v>
      </c>
      <c r="D372" s="25">
        <v>180125</v>
      </c>
      <c r="E372" s="19" t="str">
        <f t="shared" si="5"/>
        <v>ALPAY KILIÇ</v>
      </c>
      <c r="F372" s="19"/>
    </row>
    <row r="373" spans="1:6" x14ac:dyDescent="0.25">
      <c r="A373">
        <v>4000000390</v>
      </c>
      <c r="B373" s="17">
        <v>0.60100694444444447</v>
      </c>
      <c r="C373" s="18">
        <v>40554</v>
      </c>
      <c r="D373" s="25">
        <v>180120</v>
      </c>
      <c r="E373" s="19" t="str">
        <f t="shared" si="5"/>
        <v>ESRA AYDOĞAN</v>
      </c>
      <c r="F373" s="19"/>
    </row>
    <row r="374" spans="1:6" x14ac:dyDescent="0.25">
      <c r="A374">
        <v>4000000388</v>
      </c>
      <c r="B374" s="17">
        <v>0.59765046296296298</v>
      </c>
      <c r="C374" s="18">
        <v>40554</v>
      </c>
      <c r="D374" s="25">
        <v>180120</v>
      </c>
      <c r="E374" s="19" t="str">
        <f t="shared" si="5"/>
        <v>ESRA AYDOĞAN</v>
      </c>
      <c r="F374" s="19"/>
    </row>
    <row r="375" spans="1:6" x14ac:dyDescent="0.25">
      <c r="A375">
        <v>4000000379</v>
      </c>
      <c r="B375" s="17">
        <v>0.59333333333333338</v>
      </c>
      <c r="C375" s="18">
        <v>40554</v>
      </c>
      <c r="D375" s="25">
        <v>180120</v>
      </c>
      <c r="E375" s="19" t="str">
        <f t="shared" si="5"/>
        <v>ESRA AYDOĞAN</v>
      </c>
      <c r="F375" s="19"/>
    </row>
    <row r="376" spans="1:6" x14ac:dyDescent="0.25">
      <c r="A376">
        <v>4000000374</v>
      </c>
      <c r="B376" s="17">
        <v>0.58518518518518514</v>
      </c>
      <c r="C376" s="18">
        <v>40554</v>
      </c>
      <c r="D376" s="25">
        <v>180115</v>
      </c>
      <c r="E376" s="19" t="str">
        <f t="shared" si="5"/>
        <v>ESRA BASAR</v>
      </c>
      <c r="F376" s="19"/>
    </row>
    <row r="377" spans="1:6" x14ac:dyDescent="0.25">
      <c r="A377">
        <v>4000000372</v>
      </c>
      <c r="B377" s="17">
        <v>0.58050925925925922</v>
      </c>
      <c r="C377" s="18">
        <v>40554</v>
      </c>
      <c r="D377" s="25">
        <v>180096</v>
      </c>
      <c r="E377" s="19" t="str">
        <f t="shared" si="5"/>
        <v>MEHMET ÖZPİLAN</v>
      </c>
      <c r="F377" s="19"/>
    </row>
    <row r="378" spans="1:6" x14ac:dyDescent="0.25">
      <c r="A378">
        <v>4000000370</v>
      </c>
      <c r="B378" s="17">
        <v>0.57584490740740735</v>
      </c>
      <c r="C378" s="18">
        <v>40554</v>
      </c>
      <c r="D378" s="25">
        <v>180096</v>
      </c>
      <c r="E378" s="19" t="str">
        <f t="shared" si="5"/>
        <v>MEHMET ÖZPİLAN</v>
      </c>
      <c r="F378" s="19"/>
    </row>
    <row r="379" spans="1:6" x14ac:dyDescent="0.25">
      <c r="A379">
        <v>4000000352</v>
      </c>
      <c r="B379" s="17">
        <v>0.51284722222222223</v>
      </c>
      <c r="C379" s="18">
        <v>40554</v>
      </c>
      <c r="D379" s="25">
        <v>180077</v>
      </c>
      <c r="E379" s="19" t="str">
        <f t="shared" si="5"/>
        <v>MERVE ATMACA</v>
      </c>
      <c r="F379" s="19"/>
    </row>
    <row r="380" spans="1:6" x14ac:dyDescent="0.25">
      <c r="A380">
        <v>4000000349</v>
      </c>
      <c r="B380" s="17">
        <v>0.51070601851851849</v>
      </c>
      <c r="C380" s="18">
        <v>40554</v>
      </c>
      <c r="D380" s="25">
        <v>180077</v>
      </c>
      <c r="E380" s="19" t="str">
        <f t="shared" si="5"/>
        <v>MERVE ATMACA</v>
      </c>
      <c r="F380" s="19"/>
    </row>
    <row r="381" spans="1:6" x14ac:dyDescent="0.25">
      <c r="A381">
        <v>4000000347</v>
      </c>
      <c r="B381" s="17">
        <v>0.50920138888888888</v>
      </c>
      <c r="C381" s="18">
        <v>40554</v>
      </c>
      <c r="D381" s="25">
        <v>180077</v>
      </c>
      <c r="E381" s="19" t="str">
        <f t="shared" si="5"/>
        <v>MERVE ATMACA</v>
      </c>
      <c r="F381" s="19"/>
    </row>
    <row r="382" spans="1:6" x14ac:dyDescent="0.25">
      <c r="A382">
        <v>4000000345</v>
      </c>
      <c r="B382" s="17">
        <v>0.50635416666666666</v>
      </c>
      <c r="C382" s="18">
        <v>40554</v>
      </c>
      <c r="D382" s="25">
        <v>180077</v>
      </c>
      <c r="E382" s="19" t="str">
        <f t="shared" si="5"/>
        <v>MERVE ATMACA</v>
      </c>
      <c r="F382" s="19"/>
    </row>
    <row r="383" spans="1:6" x14ac:dyDescent="0.25">
      <c r="A383">
        <v>4000000329</v>
      </c>
      <c r="B383" s="17">
        <v>0.47773148148148148</v>
      </c>
      <c r="C383" s="18">
        <v>40554</v>
      </c>
      <c r="D383" s="25">
        <v>180045</v>
      </c>
      <c r="E383" s="19" t="str">
        <f t="shared" si="5"/>
        <v>NILAY KARAKUŞ</v>
      </c>
      <c r="F383" s="19"/>
    </row>
    <row r="384" spans="1:6" x14ac:dyDescent="0.25">
      <c r="A384">
        <v>4000001283</v>
      </c>
      <c r="B384" s="17">
        <v>0.38083333333333336</v>
      </c>
      <c r="C384" s="18">
        <v>40553</v>
      </c>
      <c r="D384" s="25">
        <v>180011</v>
      </c>
      <c r="E384" s="19" t="e">
        <f t="shared" si="5"/>
        <v>#N/A</v>
      </c>
      <c r="F384" s="19"/>
    </row>
    <row r="385" spans="1:6" x14ac:dyDescent="0.25">
      <c r="A385">
        <v>4000000411</v>
      </c>
      <c r="B385" s="17">
        <v>0.63988425925925929</v>
      </c>
      <c r="C385" s="18">
        <v>40552</v>
      </c>
      <c r="D385" s="25">
        <v>180149</v>
      </c>
      <c r="E385" s="19" t="str">
        <f t="shared" si="5"/>
        <v>NACIYE KÖKLÜ</v>
      </c>
      <c r="F385" s="19"/>
    </row>
    <row r="386" spans="1:6" x14ac:dyDescent="0.25">
      <c r="A386">
        <v>4000000178</v>
      </c>
      <c r="B386" s="17">
        <v>0.77781250000000002</v>
      </c>
      <c r="C386" s="18">
        <v>40551</v>
      </c>
      <c r="D386" s="25">
        <v>180197</v>
      </c>
      <c r="E386" s="19" t="str">
        <f t="shared" si="5"/>
        <v>ZÖHRE AYTEN YÜRÜMEZ</v>
      </c>
      <c r="F386" s="19"/>
    </row>
    <row r="387" spans="1:6" x14ac:dyDescent="0.25">
      <c r="A387">
        <v>4000000520</v>
      </c>
      <c r="B387" s="17">
        <v>0.64777777777777779</v>
      </c>
      <c r="C387" s="18">
        <v>40550</v>
      </c>
      <c r="D387" s="25">
        <v>180149</v>
      </c>
      <c r="E387" s="19" t="str">
        <f t="shared" si="5"/>
        <v>NACIYE KÖKLÜ</v>
      </c>
      <c r="F387" s="19"/>
    </row>
    <row r="388" spans="1:6" x14ac:dyDescent="0.25">
      <c r="A388">
        <v>4000000203</v>
      </c>
      <c r="B388" s="17">
        <v>0.46899305555555554</v>
      </c>
      <c r="C388" s="18">
        <v>40550</v>
      </c>
      <c r="D388" s="25">
        <v>180037</v>
      </c>
      <c r="E388" s="19" t="str">
        <f t="shared" si="5"/>
        <v>ELİF BAYRAKTAR</v>
      </c>
      <c r="F388" s="19"/>
    </row>
    <row r="389" spans="1:6" x14ac:dyDescent="0.25">
      <c r="A389">
        <v>4000001496</v>
      </c>
      <c r="B389" s="17">
        <v>0.36466435185185181</v>
      </c>
      <c r="C389" s="18">
        <v>40550</v>
      </c>
      <c r="D389" s="25">
        <v>180006</v>
      </c>
      <c r="E389" s="19" t="str">
        <f t="shared" ref="E389:E421" si="6">VLOOKUP(D389,$H$3:$J$25,2,0)</f>
        <v>AHMET ZABZUN</v>
      </c>
      <c r="F389" s="19"/>
    </row>
    <row r="390" spans="1:6" x14ac:dyDescent="0.25">
      <c r="A390">
        <v>4000000127</v>
      </c>
      <c r="B390" s="17">
        <v>0.82307870370370362</v>
      </c>
      <c r="C390" s="18">
        <v>40549</v>
      </c>
      <c r="D390" s="25">
        <v>180197</v>
      </c>
      <c r="E390" s="19" t="str">
        <f t="shared" si="6"/>
        <v>ZÖHRE AYTEN YÜRÜMEZ</v>
      </c>
      <c r="F390" s="19"/>
    </row>
    <row r="391" spans="1:6" x14ac:dyDescent="0.25">
      <c r="A391">
        <v>4000000873</v>
      </c>
      <c r="B391" s="17">
        <v>0.71108796296296306</v>
      </c>
      <c r="C391" s="18">
        <v>40549</v>
      </c>
      <c r="D391" s="25">
        <v>180188</v>
      </c>
      <c r="E391" s="19" t="str">
        <f t="shared" si="6"/>
        <v>HACER HANTAŞ</v>
      </c>
      <c r="F391" s="19"/>
    </row>
    <row r="392" spans="1:6" x14ac:dyDescent="0.25">
      <c r="A392">
        <v>4000000201</v>
      </c>
      <c r="B392" s="17">
        <v>0.46674768518518522</v>
      </c>
      <c r="C392" s="18">
        <v>40549</v>
      </c>
      <c r="D392" s="25">
        <v>180037</v>
      </c>
      <c r="E392" s="19" t="str">
        <f t="shared" si="6"/>
        <v>ELİF BAYRAKTAR</v>
      </c>
      <c r="F392" s="19"/>
    </row>
    <row r="393" spans="1:6" x14ac:dyDescent="0.25">
      <c r="A393">
        <v>4000000146</v>
      </c>
      <c r="B393" s="17">
        <v>0.45340277777777777</v>
      </c>
      <c r="C393" s="18">
        <v>40549</v>
      </c>
      <c r="D393" s="25">
        <v>180037</v>
      </c>
      <c r="E393" s="19" t="str">
        <f t="shared" si="6"/>
        <v>ELİF BAYRAKTAR</v>
      </c>
      <c r="F393" s="19"/>
    </row>
    <row r="394" spans="1:6" x14ac:dyDescent="0.25">
      <c r="A394">
        <v>4000000935</v>
      </c>
      <c r="B394" s="17">
        <v>0.55175925925925928</v>
      </c>
      <c r="C394" s="18">
        <v>40547</v>
      </c>
      <c r="D394" s="25">
        <v>180096</v>
      </c>
      <c r="E394" s="19" t="str">
        <f t="shared" si="6"/>
        <v>MEHMET ÖZPİLAN</v>
      </c>
      <c r="F394" s="19"/>
    </row>
    <row r="395" spans="1:6" x14ac:dyDescent="0.25">
      <c r="A395">
        <v>4000000198</v>
      </c>
      <c r="B395" s="17">
        <v>0.46560185185185188</v>
      </c>
      <c r="C395" s="18">
        <v>40547</v>
      </c>
      <c r="D395" s="25">
        <v>180037</v>
      </c>
      <c r="E395" s="19" t="str">
        <f t="shared" si="6"/>
        <v>ELİF BAYRAKTAR</v>
      </c>
      <c r="F395" s="19"/>
    </row>
    <row r="396" spans="1:6" x14ac:dyDescent="0.25">
      <c r="A396">
        <v>4000000932</v>
      </c>
      <c r="B396" s="17">
        <v>0.516087962962963</v>
      </c>
      <c r="C396" s="18">
        <v>40546</v>
      </c>
      <c r="D396" s="25">
        <v>180077</v>
      </c>
      <c r="E396" s="19" t="str">
        <f t="shared" si="6"/>
        <v>MERVE ATMACA</v>
      </c>
      <c r="F396" s="19"/>
    </row>
    <row r="397" spans="1:6" x14ac:dyDescent="0.25">
      <c r="A397">
        <v>4000000067</v>
      </c>
      <c r="B397" s="17">
        <v>0.50050925925925926</v>
      </c>
      <c r="C397" s="18">
        <v>40546</v>
      </c>
      <c r="D397" s="25">
        <v>180077</v>
      </c>
      <c r="E397" s="19" t="str">
        <f t="shared" si="6"/>
        <v>MERVE ATMACA</v>
      </c>
      <c r="F397" s="19"/>
    </row>
    <row r="398" spans="1:6" x14ac:dyDescent="0.25">
      <c r="A398">
        <v>4000000461</v>
      </c>
      <c r="B398" s="17">
        <v>0.37413194444444442</v>
      </c>
      <c r="C398" s="18">
        <v>40546</v>
      </c>
      <c r="D398" s="25">
        <v>180006</v>
      </c>
      <c r="E398" s="19" t="str">
        <f t="shared" si="6"/>
        <v>AHMET ZABZUN</v>
      </c>
      <c r="F398" s="19"/>
    </row>
    <row r="399" spans="1:6" x14ac:dyDescent="0.25">
      <c r="A399">
        <v>4000000066</v>
      </c>
      <c r="B399" s="17">
        <v>0.49376157407407412</v>
      </c>
      <c r="C399" s="18">
        <v>40545</v>
      </c>
      <c r="D399" s="25">
        <v>180074</v>
      </c>
      <c r="E399" s="19" t="str">
        <f t="shared" si="6"/>
        <v>IRFAN DOĞAN</v>
      </c>
      <c r="F399" s="19"/>
    </row>
    <row r="400" spans="1:6" x14ac:dyDescent="0.25">
      <c r="A400">
        <v>4000000826</v>
      </c>
      <c r="B400" s="17">
        <v>0.47380787037037037</v>
      </c>
      <c r="C400" s="18">
        <v>40545</v>
      </c>
      <c r="D400" s="25">
        <v>180045</v>
      </c>
      <c r="E400" s="19" t="str">
        <f t="shared" si="6"/>
        <v>NILAY KARAKUŞ</v>
      </c>
      <c r="F400" s="19"/>
    </row>
    <row r="401" spans="1:6" x14ac:dyDescent="0.25">
      <c r="A401">
        <v>4000007247</v>
      </c>
      <c r="B401" s="17">
        <v>0.72493055555555552</v>
      </c>
      <c r="C401" s="18">
        <v>40544</v>
      </c>
      <c r="D401" s="25">
        <v>180188</v>
      </c>
      <c r="E401" s="19" t="str">
        <f t="shared" si="6"/>
        <v>HACER HANTAŞ</v>
      </c>
      <c r="F401" s="19"/>
    </row>
    <row r="402" spans="1:6" x14ac:dyDescent="0.25">
      <c r="A402">
        <v>4000002894</v>
      </c>
      <c r="B402" s="17">
        <v>0.70320601851851849</v>
      </c>
      <c r="C402" s="18">
        <v>40544</v>
      </c>
      <c r="D402" s="25">
        <v>180188</v>
      </c>
      <c r="E402" s="19" t="str">
        <f t="shared" si="6"/>
        <v>HACER HANTAŞ</v>
      </c>
      <c r="F402" s="19"/>
    </row>
    <row r="403" spans="1:6" x14ac:dyDescent="0.25">
      <c r="A403">
        <v>4000000424</v>
      </c>
      <c r="B403" s="17">
        <v>0.67812499999999998</v>
      </c>
      <c r="C403" s="18">
        <v>40544</v>
      </c>
      <c r="D403" s="25">
        <v>180185</v>
      </c>
      <c r="E403" s="19" t="str">
        <f t="shared" si="6"/>
        <v>AHMET AKSOY</v>
      </c>
      <c r="F403" s="19"/>
    </row>
    <row r="404" spans="1:6" x14ac:dyDescent="0.25">
      <c r="A404">
        <v>4000000420</v>
      </c>
      <c r="B404" s="17">
        <v>0.65806712962962965</v>
      </c>
      <c r="C404" s="18">
        <v>40544</v>
      </c>
      <c r="D404" s="25">
        <v>180149</v>
      </c>
      <c r="E404" s="19" t="str">
        <f t="shared" si="6"/>
        <v>NACIYE KÖKLÜ</v>
      </c>
      <c r="F404" s="19"/>
    </row>
    <row r="405" spans="1:6" x14ac:dyDescent="0.25">
      <c r="A405">
        <v>4000006883</v>
      </c>
      <c r="B405" s="17">
        <v>0.65633101851851849</v>
      </c>
      <c r="C405" s="18">
        <v>40544</v>
      </c>
      <c r="D405" s="25">
        <v>180149</v>
      </c>
      <c r="E405" s="19" t="str">
        <f t="shared" si="6"/>
        <v>NACIYE KÖKLÜ</v>
      </c>
      <c r="F405" s="19"/>
    </row>
    <row r="406" spans="1:6" x14ac:dyDescent="0.25">
      <c r="A406">
        <v>4000006637</v>
      </c>
      <c r="B406" s="17">
        <v>0.64721064814814822</v>
      </c>
      <c r="C406" s="18">
        <v>40544</v>
      </c>
      <c r="D406" s="25">
        <v>180149</v>
      </c>
      <c r="E406" s="19" t="str">
        <f t="shared" si="6"/>
        <v>NACIYE KÖKLÜ</v>
      </c>
      <c r="F406" s="19"/>
    </row>
    <row r="407" spans="1:6" x14ac:dyDescent="0.25">
      <c r="A407">
        <v>4000002415</v>
      </c>
      <c r="B407" s="17">
        <v>0.63571759259259253</v>
      </c>
      <c r="C407" s="18">
        <v>40544</v>
      </c>
      <c r="D407" s="25">
        <v>180149</v>
      </c>
      <c r="E407" s="19" t="str">
        <f t="shared" si="6"/>
        <v>NACIYE KÖKLÜ</v>
      </c>
      <c r="F407" s="19"/>
    </row>
    <row r="408" spans="1:6" x14ac:dyDescent="0.25">
      <c r="A408">
        <v>4000000397</v>
      </c>
      <c r="B408" s="17">
        <v>0.61104166666666659</v>
      </c>
      <c r="C408" s="18">
        <v>40544</v>
      </c>
      <c r="D408" s="25">
        <v>180141</v>
      </c>
      <c r="E408" s="19" t="str">
        <f t="shared" si="6"/>
        <v>AHMET GÜLBAĞ</v>
      </c>
      <c r="F408" s="19"/>
    </row>
    <row r="409" spans="1:6" x14ac:dyDescent="0.25">
      <c r="A409">
        <v>4000000310</v>
      </c>
      <c r="B409" s="17">
        <v>0.43913194444444442</v>
      </c>
      <c r="C409" s="18">
        <v>40544</v>
      </c>
      <c r="D409" s="25">
        <v>180025</v>
      </c>
      <c r="E409" s="19" t="e">
        <f t="shared" si="6"/>
        <v>#N/A</v>
      </c>
      <c r="F409" s="19"/>
    </row>
    <row r="410" spans="1:6" x14ac:dyDescent="0.25">
      <c r="A410">
        <v>4000000894</v>
      </c>
      <c r="B410" s="17">
        <v>0.42831018518518515</v>
      </c>
      <c r="C410" s="18">
        <v>40544</v>
      </c>
      <c r="D410" s="25">
        <v>180017</v>
      </c>
      <c r="E410" s="19" t="str">
        <f t="shared" si="6"/>
        <v>HÜSEYİN YILDIZ</v>
      </c>
      <c r="F410" s="19"/>
    </row>
    <row r="411" spans="1:6" x14ac:dyDescent="0.25">
      <c r="A411">
        <v>4000000472</v>
      </c>
      <c r="B411" s="17">
        <v>0.41740740740740739</v>
      </c>
      <c r="C411" s="18">
        <v>40544</v>
      </c>
      <c r="D411" s="25">
        <v>180017</v>
      </c>
      <c r="E411" s="19" t="str">
        <f t="shared" si="6"/>
        <v>HÜSEYİN YILDIZ</v>
      </c>
      <c r="F411" s="19"/>
    </row>
    <row r="412" spans="1:6" x14ac:dyDescent="0.25">
      <c r="A412">
        <v>4000000298</v>
      </c>
      <c r="B412" s="17">
        <v>0.4163310185185185</v>
      </c>
      <c r="C412" s="18">
        <v>40544</v>
      </c>
      <c r="D412" s="25">
        <v>180017</v>
      </c>
      <c r="E412" s="19" t="str">
        <f t="shared" si="6"/>
        <v>HÜSEYİN YILDIZ</v>
      </c>
      <c r="F412" s="19"/>
    </row>
    <row r="413" spans="1:6" x14ac:dyDescent="0.25">
      <c r="A413">
        <v>4000000888</v>
      </c>
      <c r="B413" s="17">
        <v>0.4011805555555556</v>
      </c>
      <c r="C413" s="18">
        <v>40544</v>
      </c>
      <c r="D413" s="25">
        <v>180011</v>
      </c>
      <c r="E413" s="19" t="e">
        <f t="shared" si="6"/>
        <v>#N/A</v>
      </c>
      <c r="F413" s="19"/>
    </row>
    <row r="414" spans="1:6" x14ac:dyDescent="0.25">
      <c r="A414">
        <v>4000000886</v>
      </c>
      <c r="B414" s="17">
        <v>0.39976851851851852</v>
      </c>
      <c r="C414" s="18">
        <v>40544</v>
      </c>
      <c r="D414" s="25">
        <v>180011</v>
      </c>
      <c r="E414" s="19" t="e">
        <f t="shared" si="6"/>
        <v>#N/A</v>
      </c>
      <c r="F414" s="19"/>
    </row>
    <row r="415" spans="1:6" x14ac:dyDescent="0.25">
      <c r="A415">
        <v>4000000885</v>
      </c>
      <c r="B415" s="17">
        <v>0.39578703703703705</v>
      </c>
      <c r="C415" s="18">
        <v>40544</v>
      </c>
      <c r="D415" s="25">
        <v>180011</v>
      </c>
      <c r="E415" s="19" t="e">
        <f t="shared" si="6"/>
        <v>#N/A</v>
      </c>
      <c r="F415" s="19"/>
    </row>
    <row r="416" spans="1:6" x14ac:dyDescent="0.25">
      <c r="A416">
        <v>4000006659</v>
      </c>
      <c r="B416" s="17">
        <v>0.66303240740740743</v>
      </c>
      <c r="C416" s="18">
        <v>40543</v>
      </c>
      <c r="D416" s="25">
        <v>180185</v>
      </c>
      <c r="E416" s="19" t="str">
        <f t="shared" si="6"/>
        <v>AHMET AKSOY</v>
      </c>
      <c r="F416" s="19"/>
    </row>
    <row r="417" spans="1:6" x14ac:dyDescent="0.25">
      <c r="A417">
        <v>4000000007</v>
      </c>
      <c r="B417" s="17">
        <v>0.65631944444444446</v>
      </c>
      <c r="C417" s="18">
        <v>40543</v>
      </c>
      <c r="D417" s="25">
        <v>180149</v>
      </c>
      <c r="E417" s="19" t="str">
        <f t="shared" si="6"/>
        <v>NACIYE KÖKLÜ</v>
      </c>
      <c r="F417" s="19"/>
    </row>
    <row r="418" spans="1:6" x14ac:dyDescent="0.25">
      <c r="A418">
        <v>4000000159</v>
      </c>
      <c r="B418" s="17">
        <v>0.61807870370370377</v>
      </c>
      <c r="C418" s="18">
        <v>40543</v>
      </c>
      <c r="D418" s="25">
        <v>180142</v>
      </c>
      <c r="E418" s="19" t="str">
        <f t="shared" si="6"/>
        <v>ADEM OLPAK</v>
      </c>
      <c r="F418" s="19"/>
    </row>
    <row r="419" spans="1:6" x14ac:dyDescent="0.25">
      <c r="A419">
        <v>4000000028</v>
      </c>
      <c r="B419" s="17">
        <v>0.58863425925925927</v>
      </c>
      <c r="C419" s="18">
        <v>40542</v>
      </c>
      <c r="D419" s="25">
        <v>180115</v>
      </c>
      <c r="E419" s="19" t="str">
        <f t="shared" si="6"/>
        <v>ESRA BASAR</v>
      </c>
      <c r="F419" s="19"/>
    </row>
    <row r="420" spans="1:6" x14ac:dyDescent="0.25">
      <c r="A420">
        <v>4000000152</v>
      </c>
      <c r="B420" s="17">
        <v>0.51333333333333331</v>
      </c>
      <c r="C420" s="18">
        <v>40542</v>
      </c>
      <c r="D420" s="25">
        <v>180077</v>
      </c>
      <c r="E420" s="19" t="str">
        <f t="shared" si="6"/>
        <v>MERVE ATMACA</v>
      </c>
      <c r="F420" s="19"/>
    </row>
    <row r="421" spans="1:6" x14ac:dyDescent="0.25">
      <c r="A421">
        <v>4000000062</v>
      </c>
      <c r="B421" s="17">
        <v>0.44953703703703707</v>
      </c>
      <c r="C421" s="18">
        <v>40542</v>
      </c>
      <c r="D421" s="25">
        <v>180037</v>
      </c>
      <c r="E421" s="19" t="str">
        <f t="shared" si="6"/>
        <v>ELİF BAYRAKTAR</v>
      </c>
      <c r="F421" s="19"/>
    </row>
  </sheetData>
  <autoFilter ref="A3:F421" xr:uid="{620F4F02-7EC8-4E32-8B21-1F1A10E85AAA}"/>
  <hyperlinks>
    <hyperlink ref="J25" r:id="rId1" xr:uid="{EF467999-D688-4DDE-9D03-96A71505CD6E}"/>
  </hyperlinks>
  <pageMargins left="0.7" right="0.7" top="0.75" bottom="0.75" header="0.3" footer="0.3"/>
  <pageSetup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34B5A-CDAA-4CA8-95A8-33B3F012CB0B}">
  <dimension ref="A1:O20"/>
  <sheetViews>
    <sheetView workbookViewId="0">
      <selection activeCell="E3" sqref="E3"/>
    </sheetView>
  </sheetViews>
  <sheetFormatPr defaultRowHeight="15" x14ac:dyDescent="0.25"/>
  <cols>
    <col min="1" max="1" width="21" style="10" bestFit="1" customWidth="1"/>
    <col min="2" max="2" width="20.28515625" style="10" bestFit="1" customWidth="1"/>
    <col min="3" max="4" width="9.140625" style="10"/>
    <col min="5" max="5" width="16.42578125" style="10" bestFit="1" customWidth="1"/>
    <col min="6" max="6" width="11.42578125" style="10" bestFit="1" customWidth="1"/>
    <col min="7" max="7" width="5.5703125" style="10" bestFit="1" customWidth="1"/>
    <col min="8" max="8" width="9.7109375" style="10" bestFit="1" customWidth="1"/>
    <col min="9" max="9" width="14.140625" style="10" bestFit="1" customWidth="1"/>
    <col min="10" max="10" width="16.42578125" style="10" customWidth="1"/>
    <col min="11" max="11" width="7.140625" style="10" bestFit="1" customWidth="1"/>
    <col min="12" max="13" width="9.140625" style="10"/>
    <col min="14" max="14" width="11.85546875" style="10" bestFit="1" customWidth="1"/>
    <col min="15" max="15" width="15.42578125" style="10" bestFit="1" customWidth="1"/>
    <col min="16" max="16384" width="9.140625" style="10"/>
  </cols>
  <sheetData>
    <row r="1" spans="1:15" s="8" customFormat="1" ht="20.25" customHeight="1" x14ac:dyDescent="0.3">
      <c r="A1" s="7" t="s">
        <v>99</v>
      </c>
    </row>
    <row r="3" spans="1:15" x14ac:dyDescent="0.25">
      <c r="A3" s="9" t="s">
        <v>17</v>
      </c>
      <c r="B3" s="9" t="s">
        <v>18</v>
      </c>
      <c r="E3" s="11" t="s">
        <v>19</v>
      </c>
      <c r="F3" s="11" t="s">
        <v>20</v>
      </c>
      <c r="G3" s="11" t="s">
        <v>21</v>
      </c>
      <c r="H3" s="11" t="s">
        <v>22</v>
      </c>
      <c r="I3" s="11" t="s">
        <v>23</v>
      </c>
      <c r="J3" s="11" t="s">
        <v>24</v>
      </c>
      <c r="K3" s="11" t="s">
        <v>25</v>
      </c>
      <c r="N3" s="12" t="s">
        <v>26</v>
      </c>
      <c r="O3" s="12" t="s">
        <v>27</v>
      </c>
    </row>
    <row r="4" spans="1:15" x14ac:dyDescent="0.25">
      <c r="A4" s="10" t="s">
        <v>28</v>
      </c>
      <c r="B4" s="10" t="s">
        <v>29</v>
      </c>
      <c r="E4" s="10" t="s">
        <v>30</v>
      </c>
      <c r="F4" s="10" t="s">
        <v>31</v>
      </c>
      <c r="G4" s="10" t="s">
        <v>32</v>
      </c>
      <c r="H4" s="10">
        <v>5689</v>
      </c>
      <c r="I4" s="10" t="s">
        <v>33</v>
      </c>
      <c r="J4" s="10" t="s">
        <v>34</v>
      </c>
      <c r="K4" s="10" t="s">
        <v>35</v>
      </c>
      <c r="N4" s="10">
        <v>1</v>
      </c>
      <c r="O4" s="10" t="s">
        <v>36</v>
      </c>
    </row>
    <row r="5" spans="1:15" x14ac:dyDescent="0.25">
      <c r="A5" s="10" t="s">
        <v>37</v>
      </c>
      <c r="B5" s="10" t="s">
        <v>38</v>
      </c>
      <c r="E5" s="10" t="s">
        <v>39</v>
      </c>
      <c r="F5" s="10" t="s">
        <v>40</v>
      </c>
      <c r="G5" s="10" t="s">
        <v>41</v>
      </c>
      <c r="H5" s="10">
        <v>5674</v>
      </c>
      <c r="I5" s="10" t="s">
        <v>33</v>
      </c>
      <c r="J5" s="10" t="s">
        <v>42</v>
      </c>
      <c r="K5" s="10" t="s">
        <v>43</v>
      </c>
      <c r="N5" s="10">
        <v>3</v>
      </c>
      <c r="O5" s="10" t="s">
        <v>44</v>
      </c>
    </row>
    <row r="6" spans="1:15" x14ac:dyDescent="0.25">
      <c r="A6" s="10" t="s">
        <v>45</v>
      </c>
      <c r="B6" s="10" t="s">
        <v>38</v>
      </c>
      <c r="E6" s="10" t="s">
        <v>46</v>
      </c>
      <c r="F6" s="10" t="s">
        <v>31</v>
      </c>
      <c r="G6" s="10" t="s">
        <v>32</v>
      </c>
      <c r="H6" s="10">
        <v>5612</v>
      </c>
      <c r="I6" s="10" t="s">
        <v>33</v>
      </c>
      <c r="J6" s="10" t="s">
        <v>34</v>
      </c>
      <c r="K6" s="10" t="s">
        <v>47</v>
      </c>
      <c r="N6" s="10">
        <v>4</v>
      </c>
      <c r="O6" s="10" t="s">
        <v>48</v>
      </c>
    </row>
    <row r="7" spans="1:15" x14ac:dyDescent="0.25">
      <c r="A7" s="10" t="s">
        <v>49</v>
      </c>
      <c r="B7" s="10" t="s">
        <v>38</v>
      </c>
      <c r="E7" s="10" t="s">
        <v>50</v>
      </c>
      <c r="F7" s="10" t="s">
        <v>40</v>
      </c>
      <c r="G7" s="10" t="s">
        <v>41</v>
      </c>
      <c r="H7" s="10">
        <v>5638</v>
      </c>
      <c r="I7" s="10" t="s">
        <v>51</v>
      </c>
      <c r="J7" s="10" t="s">
        <v>52</v>
      </c>
      <c r="K7" s="10" t="s">
        <v>35</v>
      </c>
      <c r="N7" s="10">
        <v>6</v>
      </c>
      <c r="O7" s="10" t="s">
        <v>53</v>
      </c>
    </row>
    <row r="8" spans="1:15" x14ac:dyDescent="0.25">
      <c r="A8" s="10" t="s">
        <v>54</v>
      </c>
      <c r="B8" s="10" t="s">
        <v>29</v>
      </c>
      <c r="E8" s="10" t="s">
        <v>55</v>
      </c>
      <c r="F8" s="10" t="s">
        <v>56</v>
      </c>
      <c r="G8" s="10" t="s">
        <v>57</v>
      </c>
      <c r="H8" s="10">
        <v>5641</v>
      </c>
      <c r="I8" s="10" t="s">
        <v>58</v>
      </c>
      <c r="J8" s="10" t="s">
        <v>42</v>
      </c>
      <c r="K8" s="10" t="s">
        <v>47</v>
      </c>
      <c r="N8" s="10">
        <v>7</v>
      </c>
      <c r="O8" s="10" t="s">
        <v>59</v>
      </c>
    </row>
    <row r="9" spans="1:15" x14ac:dyDescent="0.25">
      <c r="A9" s="10" t="s">
        <v>60</v>
      </c>
      <c r="B9" s="10" t="s">
        <v>29</v>
      </c>
      <c r="E9" s="10" t="s">
        <v>61</v>
      </c>
      <c r="F9" s="10" t="s">
        <v>56</v>
      </c>
      <c r="G9" s="10" t="s">
        <v>57</v>
      </c>
      <c r="H9" s="10">
        <v>5675</v>
      </c>
      <c r="I9" s="10" t="s">
        <v>51</v>
      </c>
      <c r="J9" s="10" t="s">
        <v>52</v>
      </c>
      <c r="K9" s="10" t="s">
        <v>62</v>
      </c>
      <c r="N9" s="10">
        <v>8</v>
      </c>
      <c r="O9" s="10" t="s">
        <v>63</v>
      </c>
    </row>
    <row r="10" spans="1:15" x14ac:dyDescent="0.25">
      <c r="A10" s="10" t="s">
        <v>64</v>
      </c>
      <c r="B10" s="10" t="s">
        <v>65</v>
      </c>
      <c r="E10" s="10" t="s">
        <v>66</v>
      </c>
      <c r="F10" s="10" t="s">
        <v>67</v>
      </c>
      <c r="G10" s="10" t="s">
        <v>68</v>
      </c>
      <c r="H10" s="10">
        <v>5688</v>
      </c>
      <c r="I10" s="10" t="s">
        <v>58</v>
      </c>
      <c r="J10" s="10" t="s">
        <v>42</v>
      </c>
      <c r="K10" s="10" t="s">
        <v>43</v>
      </c>
      <c r="N10" s="10">
        <v>9</v>
      </c>
      <c r="O10" s="10" t="s">
        <v>69</v>
      </c>
    </row>
    <row r="11" spans="1:15" x14ac:dyDescent="0.25">
      <c r="A11" s="10" t="s">
        <v>70</v>
      </c>
      <c r="B11" s="10" t="s">
        <v>71</v>
      </c>
      <c r="E11" s="10" t="s">
        <v>72</v>
      </c>
      <c r="F11" s="10" t="s">
        <v>73</v>
      </c>
      <c r="G11" s="10" t="s">
        <v>74</v>
      </c>
      <c r="H11" s="10">
        <v>5618</v>
      </c>
      <c r="I11" s="10" t="s">
        <v>58</v>
      </c>
      <c r="J11" s="10" t="s">
        <v>34</v>
      </c>
      <c r="K11" s="10" t="s">
        <v>35</v>
      </c>
      <c r="N11" s="10">
        <v>10</v>
      </c>
      <c r="O11" s="10" t="s">
        <v>75</v>
      </c>
    </row>
    <row r="12" spans="1:15" x14ac:dyDescent="0.25">
      <c r="A12" s="10" t="s">
        <v>76</v>
      </c>
      <c r="B12" s="10" t="s">
        <v>77</v>
      </c>
      <c r="N12" s="10">
        <v>11</v>
      </c>
      <c r="O12" s="10" t="s">
        <v>78</v>
      </c>
    </row>
    <row r="13" spans="1:15" x14ac:dyDescent="0.25">
      <c r="A13" s="10" t="s">
        <v>79</v>
      </c>
      <c r="B13" s="10" t="s">
        <v>80</v>
      </c>
      <c r="N13" s="10">
        <v>12</v>
      </c>
      <c r="O13" s="10" t="s">
        <v>81</v>
      </c>
    </row>
    <row r="14" spans="1:15" x14ac:dyDescent="0.25">
      <c r="A14" s="10" t="s">
        <v>82</v>
      </c>
      <c r="B14" s="10" t="s">
        <v>29</v>
      </c>
      <c r="N14" s="10">
        <v>25</v>
      </c>
      <c r="O14" s="10" t="s">
        <v>83</v>
      </c>
    </row>
    <row r="15" spans="1:15" x14ac:dyDescent="0.25">
      <c r="A15" s="10" t="s">
        <v>84</v>
      </c>
      <c r="B15" s="10" t="s">
        <v>85</v>
      </c>
      <c r="N15" s="10">
        <v>26</v>
      </c>
      <c r="O15" s="10" t="s">
        <v>86</v>
      </c>
    </row>
    <row r="16" spans="1:15" x14ac:dyDescent="0.25">
      <c r="A16" s="10" t="s">
        <v>87</v>
      </c>
      <c r="B16" s="10" t="s">
        <v>88</v>
      </c>
      <c r="N16" s="10">
        <v>27</v>
      </c>
      <c r="O16" s="10" t="s">
        <v>89</v>
      </c>
    </row>
    <row r="17" spans="1:15" x14ac:dyDescent="0.25">
      <c r="A17" s="10" t="s">
        <v>90</v>
      </c>
      <c r="B17" s="10" t="s">
        <v>91</v>
      </c>
      <c r="N17" s="10">
        <v>28</v>
      </c>
      <c r="O17" s="10" t="s">
        <v>92</v>
      </c>
    </row>
    <row r="18" spans="1:15" x14ac:dyDescent="0.25">
      <c r="A18" s="10" t="s">
        <v>93</v>
      </c>
      <c r="B18" s="10" t="s">
        <v>94</v>
      </c>
      <c r="N18" s="10">
        <v>29</v>
      </c>
      <c r="O18" s="10" t="s">
        <v>95</v>
      </c>
    </row>
    <row r="19" spans="1:15" x14ac:dyDescent="0.25">
      <c r="A19" s="10" t="s">
        <v>96</v>
      </c>
      <c r="B19" s="10" t="s">
        <v>97</v>
      </c>
    </row>
    <row r="20" spans="1:15" x14ac:dyDescent="0.25">
      <c r="A20" s="10" t="s">
        <v>98</v>
      </c>
      <c r="B20" s="10" t="s">
        <v>88</v>
      </c>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43A74-F9EF-4A37-BB8E-920F0F487259}">
  <dimension ref="A1:G341"/>
  <sheetViews>
    <sheetView workbookViewId="0">
      <selection activeCell="G3" sqref="G3"/>
    </sheetView>
  </sheetViews>
  <sheetFormatPr defaultRowHeight="15" x14ac:dyDescent="0.25"/>
  <cols>
    <col min="1" max="1" width="8.42578125" style="10" bestFit="1" customWidth="1"/>
    <col min="2" max="2" width="14.140625" style="10" bestFit="1" customWidth="1"/>
    <col min="3" max="3" width="16.42578125" style="10" bestFit="1" customWidth="1"/>
    <col min="4" max="4" width="21" style="10" bestFit="1" customWidth="1"/>
    <col min="5" max="5" width="11.140625" style="10" bestFit="1" customWidth="1"/>
    <col min="6" max="6" width="20.28515625" style="10" bestFit="1" customWidth="1"/>
    <col min="7" max="7" width="14.7109375" style="10" bestFit="1" customWidth="1"/>
    <col min="8" max="16384" width="9.140625" style="10"/>
  </cols>
  <sheetData>
    <row r="1" spans="1:7" s="8" customFormat="1" ht="20.25" customHeight="1" x14ac:dyDescent="0.3">
      <c r="A1" s="7" t="s">
        <v>100</v>
      </c>
    </row>
    <row r="3" spans="1:7" x14ac:dyDescent="0.25">
      <c r="A3" s="13" t="s">
        <v>101</v>
      </c>
      <c r="B3" s="13" t="s">
        <v>26</v>
      </c>
      <c r="C3" s="13" t="s">
        <v>19</v>
      </c>
      <c r="D3" s="13" t="s">
        <v>17</v>
      </c>
      <c r="E3" s="13" t="s">
        <v>102</v>
      </c>
      <c r="F3" s="9" t="s">
        <v>103</v>
      </c>
      <c r="G3" s="11" t="s">
        <v>104</v>
      </c>
    </row>
    <row r="4" spans="1:7" x14ac:dyDescent="0.25">
      <c r="A4" s="10">
        <v>1001</v>
      </c>
      <c r="B4" s="10">
        <v>27</v>
      </c>
      <c r="C4" s="10" t="s">
        <v>30</v>
      </c>
      <c r="D4" s="10" t="s">
        <v>28</v>
      </c>
      <c r="E4" s="14">
        <v>686</v>
      </c>
    </row>
    <row r="5" spans="1:7" x14ac:dyDescent="0.25">
      <c r="A5" s="10">
        <v>1002</v>
      </c>
      <c r="B5" s="10">
        <v>27</v>
      </c>
      <c r="C5" s="10" t="s">
        <v>30</v>
      </c>
      <c r="D5" s="10" t="s">
        <v>37</v>
      </c>
      <c r="E5" s="14">
        <v>164.5</v>
      </c>
    </row>
    <row r="6" spans="1:7" x14ac:dyDescent="0.25">
      <c r="A6" s="10">
        <v>1003</v>
      </c>
      <c r="B6" s="10">
        <v>4</v>
      </c>
      <c r="C6" s="10" t="s">
        <v>39</v>
      </c>
      <c r="D6" s="10" t="s">
        <v>45</v>
      </c>
      <c r="E6" s="14">
        <v>2070</v>
      </c>
    </row>
    <row r="7" spans="1:7" x14ac:dyDescent="0.25">
      <c r="A7" s="10">
        <v>1004</v>
      </c>
      <c r="B7" s="10">
        <v>4</v>
      </c>
      <c r="C7" s="10" t="s">
        <v>39</v>
      </c>
      <c r="D7" s="10" t="s">
        <v>49</v>
      </c>
      <c r="E7" s="14">
        <v>4717</v>
      </c>
    </row>
    <row r="8" spans="1:7" x14ac:dyDescent="0.25">
      <c r="A8" s="10">
        <v>1005</v>
      </c>
      <c r="B8" s="10">
        <v>4</v>
      </c>
      <c r="C8" s="10" t="s">
        <v>39</v>
      </c>
      <c r="D8" s="10" t="s">
        <v>37</v>
      </c>
      <c r="E8" s="14">
        <v>38.5</v>
      </c>
    </row>
    <row r="9" spans="1:7" x14ac:dyDescent="0.25">
      <c r="A9" s="10">
        <v>1006</v>
      </c>
      <c r="B9" s="10">
        <v>12</v>
      </c>
      <c r="C9" s="10" t="s">
        <v>30</v>
      </c>
      <c r="D9" s="10" t="s">
        <v>54</v>
      </c>
      <c r="E9" s="14">
        <v>1458</v>
      </c>
    </row>
    <row r="10" spans="1:7" x14ac:dyDescent="0.25">
      <c r="A10" s="10">
        <v>1007</v>
      </c>
      <c r="B10" s="10">
        <v>12</v>
      </c>
      <c r="C10" s="10" t="s">
        <v>30</v>
      </c>
      <c r="D10" s="10" t="s">
        <v>60</v>
      </c>
      <c r="E10" s="14">
        <v>2024</v>
      </c>
    </row>
    <row r="11" spans="1:7" x14ac:dyDescent="0.25">
      <c r="A11" s="10">
        <v>1008</v>
      </c>
      <c r="B11" s="10">
        <v>8</v>
      </c>
      <c r="C11" s="10" t="s">
        <v>46</v>
      </c>
      <c r="D11" s="10" t="s">
        <v>64</v>
      </c>
      <c r="E11" s="14">
        <v>349.59999999999997</v>
      </c>
    </row>
    <row r="12" spans="1:7" x14ac:dyDescent="0.25">
      <c r="A12" s="10">
        <v>1009</v>
      </c>
      <c r="B12" s="10">
        <v>4</v>
      </c>
      <c r="C12" s="10" t="s">
        <v>39</v>
      </c>
      <c r="D12" s="10" t="s">
        <v>64</v>
      </c>
      <c r="E12" s="14">
        <v>809.59999999999991</v>
      </c>
    </row>
    <row r="13" spans="1:7" x14ac:dyDescent="0.25">
      <c r="A13" s="10">
        <v>1010</v>
      </c>
      <c r="B13" s="10">
        <v>29</v>
      </c>
      <c r="C13" s="10" t="s">
        <v>50</v>
      </c>
      <c r="D13" s="10" t="s">
        <v>70</v>
      </c>
      <c r="E13" s="14">
        <v>1198.5</v>
      </c>
    </row>
    <row r="14" spans="1:7" x14ac:dyDescent="0.25">
      <c r="A14" s="10">
        <v>1011</v>
      </c>
      <c r="B14" s="10">
        <v>3</v>
      </c>
      <c r="C14" s="10" t="s">
        <v>30</v>
      </c>
      <c r="D14" s="10" t="s">
        <v>76</v>
      </c>
      <c r="E14" s="14">
        <v>878.15</v>
      </c>
    </row>
    <row r="15" spans="1:7" x14ac:dyDescent="0.25">
      <c r="A15" s="10">
        <v>1012</v>
      </c>
      <c r="B15" s="10">
        <v>6</v>
      </c>
      <c r="C15" s="10" t="s">
        <v>55</v>
      </c>
      <c r="D15" s="10" t="s">
        <v>79</v>
      </c>
      <c r="E15" s="14">
        <v>1280</v>
      </c>
    </row>
    <row r="16" spans="1:7" x14ac:dyDescent="0.25">
      <c r="A16" s="10">
        <v>1013</v>
      </c>
      <c r="B16" s="10">
        <v>28</v>
      </c>
      <c r="C16" s="10" t="s">
        <v>61</v>
      </c>
      <c r="D16" s="10" t="s">
        <v>60</v>
      </c>
      <c r="E16" s="14">
        <v>2530</v>
      </c>
    </row>
    <row r="17" spans="1:5" x14ac:dyDescent="0.25">
      <c r="A17" s="10">
        <v>1014</v>
      </c>
      <c r="B17" s="10">
        <v>8</v>
      </c>
      <c r="C17" s="10" t="s">
        <v>46</v>
      </c>
      <c r="D17" s="10" t="s">
        <v>70</v>
      </c>
      <c r="E17" s="14">
        <v>599.25</v>
      </c>
    </row>
    <row r="18" spans="1:5" x14ac:dyDescent="0.25">
      <c r="A18" s="10">
        <v>1015</v>
      </c>
      <c r="B18" s="10">
        <v>10</v>
      </c>
      <c r="C18" s="10" t="s">
        <v>66</v>
      </c>
      <c r="D18" s="10" t="s">
        <v>82</v>
      </c>
      <c r="E18" s="14">
        <v>269.10000000000002</v>
      </c>
    </row>
    <row r="19" spans="1:5" x14ac:dyDescent="0.25">
      <c r="A19" s="10">
        <v>1016</v>
      </c>
      <c r="B19" s="10">
        <v>7</v>
      </c>
      <c r="C19" s="10" t="s">
        <v>46</v>
      </c>
      <c r="D19" s="10" t="s">
        <v>60</v>
      </c>
      <c r="E19" s="14">
        <v>1104</v>
      </c>
    </row>
    <row r="20" spans="1:5" x14ac:dyDescent="0.25">
      <c r="A20" s="10">
        <v>1017</v>
      </c>
      <c r="B20" s="10">
        <v>10</v>
      </c>
      <c r="C20" s="10" t="s">
        <v>66</v>
      </c>
      <c r="D20" s="10" t="s">
        <v>84</v>
      </c>
      <c r="E20" s="14">
        <v>850</v>
      </c>
    </row>
    <row r="21" spans="1:5" x14ac:dyDescent="0.25">
      <c r="A21" s="10">
        <v>1018</v>
      </c>
      <c r="B21" s="10">
        <v>10</v>
      </c>
      <c r="C21" s="10" t="s">
        <v>66</v>
      </c>
      <c r="D21" s="10" t="s">
        <v>87</v>
      </c>
      <c r="E21" s="14">
        <v>374</v>
      </c>
    </row>
    <row r="22" spans="1:5" x14ac:dyDescent="0.25">
      <c r="A22" s="10">
        <v>1019</v>
      </c>
      <c r="B22" s="10">
        <v>10</v>
      </c>
      <c r="C22" s="10" t="s">
        <v>66</v>
      </c>
      <c r="D22" s="10" t="s">
        <v>64</v>
      </c>
      <c r="E22" s="14">
        <v>404.79999999999995</v>
      </c>
    </row>
    <row r="23" spans="1:5" x14ac:dyDescent="0.25">
      <c r="A23" s="10">
        <v>1020</v>
      </c>
      <c r="B23" s="10">
        <v>11</v>
      </c>
      <c r="C23" s="10" t="s">
        <v>61</v>
      </c>
      <c r="D23" s="10" t="s">
        <v>37</v>
      </c>
      <c r="E23" s="14">
        <v>283.5</v>
      </c>
    </row>
    <row r="24" spans="1:5" x14ac:dyDescent="0.25">
      <c r="A24" s="10">
        <v>1021</v>
      </c>
      <c r="B24" s="10">
        <v>11</v>
      </c>
      <c r="C24" s="10" t="s">
        <v>61</v>
      </c>
      <c r="D24" s="10" t="s">
        <v>82</v>
      </c>
      <c r="E24" s="14">
        <v>146.51000000000002</v>
      </c>
    </row>
    <row r="25" spans="1:5" x14ac:dyDescent="0.25">
      <c r="A25" s="10">
        <v>1022</v>
      </c>
      <c r="B25" s="10">
        <v>1</v>
      </c>
      <c r="C25" s="10" t="s">
        <v>46</v>
      </c>
      <c r="D25" s="10" t="s">
        <v>54</v>
      </c>
      <c r="E25" s="14">
        <v>756</v>
      </c>
    </row>
    <row r="26" spans="1:5" x14ac:dyDescent="0.25">
      <c r="A26" s="10">
        <v>1023</v>
      </c>
      <c r="B26" s="10">
        <v>1</v>
      </c>
      <c r="C26" s="10" t="s">
        <v>46</v>
      </c>
      <c r="D26" s="10" t="s">
        <v>60</v>
      </c>
      <c r="E26" s="14">
        <v>2668</v>
      </c>
    </row>
    <row r="27" spans="1:5" x14ac:dyDescent="0.25">
      <c r="A27" s="10">
        <v>1024</v>
      </c>
      <c r="B27" s="10">
        <v>1</v>
      </c>
      <c r="C27" s="10" t="s">
        <v>46</v>
      </c>
      <c r="D27" s="10" t="s">
        <v>82</v>
      </c>
      <c r="E27" s="14">
        <v>200.33</v>
      </c>
    </row>
    <row r="28" spans="1:5" x14ac:dyDescent="0.25">
      <c r="A28" s="10">
        <v>1025</v>
      </c>
      <c r="B28" s="10">
        <v>28</v>
      </c>
      <c r="C28" s="10" t="s">
        <v>61</v>
      </c>
      <c r="D28" s="10" t="s">
        <v>76</v>
      </c>
      <c r="E28" s="14">
        <v>965</v>
      </c>
    </row>
    <row r="29" spans="1:5" x14ac:dyDescent="0.25">
      <c r="A29" s="10">
        <v>1026</v>
      </c>
      <c r="B29" s="10">
        <v>28</v>
      </c>
      <c r="C29" s="10" t="s">
        <v>61</v>
      </c>
      <c r="D29" s="10" t="s">
        <v>90</v>
      </c>
      <c r="E29" s="14">
        <v>1159.1999999999998</v>
      </c>
    </row>
    <row r="30" spans="1:5" x14ac:dyDescent="0.25">
      <c r="A30" s="10">
        <v>1028</v>
      </c>
      <c r="B30" s="10">
        <v>9</v>
      </c>
      <c r="C30" s="10" t="s">
        <v>72</v>
      </c>
      <c r="D30" s="10" t="s">
        <v>96</v>
      </c>
      <c r="E30" s="14">
        <v>2818.7999999999997</v>
      </c>
    </row>
    <row r="31" spans="1:5" x14ac:dyDescent="0.25">
      <c r="A31" s="10">
        <v>1029</v>
      </c>
      <c r="B31" s="10">
        <v>6</v>
      </c>
      <c r="C31" s="10" t="s">
        <v>55</v>
      </c>
      <c r="D31" s="10" t="s">
        <v>28</v>
      </c>
      <c r="E31" s="14">
        <v>994</v>
      </c>
    </row>
    <row r="32" spans="1:5" x14ac:dyDescent="0.25">
      <c r="A32" s="10">
        <v>1030</v>
      </c>
      <c r="B32" s="10">
        <v>8</v>
      </c>
      <c r="C32" s="10" t="s">
        <v>46</v>
      </c>
      <c r="D32" s="10" t="s">
        <v>79</v>
      </c>
      <c r="E32" s="14">
        <v>1280</v>
      </c>
    </row>
    <row r="33" spans="1:5" x14ac:dyDescent="0.25">
      <c r="A33" s="10">
        <v>1031</v>
      </c>
      <c r="B33" s="10">
        <v>3</v>
      </c>
      <c r="C33" s="10" t="s">
        <v>30</v>
      </c>
      <c r="D33" s="10" t="s">
        <v>98</v>
      </c>
      <c r="E33" s="14">
        <v>630</v>
      </c>
    </row>
    <row r="34" spans="1:5" x14ac:dyDescent="0.25">
      <c r="A34" s="10">
        <v>1032</v>
      </c>
      <c r="B34" s="10">
        <v>3</v>
      </c>
      <c r="C34" s="10" t="s">
        <v>30</v>
      </c>
      <c r="D34" s="10" t="s">
        <v>79</v>
      </c>
      <c r="E34" s="14">
        <v>1200</v>
      </c>
    </row>
    <row r="35" spans="1:5" x14ac:dyDescent="0.25">
      <c r="A35" s="10">
        <v>1033</v>
      </c>
      <c r="B35" s="10">
        <v>6</v>
      </c>
      <c r="C35" s="10" t="s">
        <v>55</v>
      </c>
      <c r="E35" s="14">
        <v>1</v>
      </c>
    </row>
    <row r="36" spans="1:5" x14ac:dyDescent="0.25">
      <c r="A36" s="10">
        <v>1034</v>
      </c>
      <c r="B36" s="10">
        <v>28</v>
      </c>
      <c r="C36" s="10" t="s">
        <v>61</v>
      </c>
      <c r="E36" s="14">
        <v>1</v>
      </c>
    </row>
    <row r="37" spans="1:5" x14ac:dyDescent="0.25">
      <c r="A37" s="10">
        <v>1035</v>
      </c>
      <c r="B37" s="10">
        <v>8</v>
      </c>
      <c r="C37" s="10" t="s">
        <v>46</v>
      </c>
      <c r="E37" s="14">
        <v>1</v>
      </c>
    </row>
    <row r="38" spans="1:5" x14ac:dyDescent="0.25">
      <c r="A38" s="10">
        <v>1036</v>
      </c>
      <c r="B38" s="10">
        <v>10</v>
      </c>
      <c r="C38" s="10" t="s">
        <v>66</v>
      </c>
      <c r="D38" s="10" t="s">
        <v>87</v>
      </c>
      <c r="E38" s="14">
        <v>470</v>
      </c>
    </row>
    <row r="39" spans="1:5" x14ac:dyDescent="0.25">
      <c r="A39" s="10">
        <v>1038</v>
      </c>
      <c r="B39" s="10">
        <v>10</v>
      </c>
      <c r="C39" s="10" t="s">
        <v>66</v>
      </c>
      <c r="D39" s="10" t="s">
        <v>37</v>
      </c>
      <c r="E39" s="14">
        <v>171.5</v>
      </c>
    </row>
    <row r="40" spans="1:5" x14ac:dyDescent="0.25">
      <c r="A40" s="10">
        <v>1039</v>
      </c>
      <c r="B40" s="10">
        <v>11</v>
      </c>
      <c r="C40" s="10" t="s">
        <v>61</v>
      </c>
      <c r="D40" s="10" t="s">
        <v>79</v>
      </c>
      <c r="E40" s="14">
        <v>2880</v>
      </c>
    </row>
    <row r="41" spans="1:5" x14ac:dyDescent="0.25">
      <c r="A41" s="10">
        <v>1040</v>
      </c>
      <c r="B41" s="10">
        <v>1</v>
      </c>
      <c r="C41" s="10" t="s">
        <v>46</v>
      </c>
      <c r="D41" s="10" t="s">
        <v>90</v>
      </c>
      <c r="E41" s="14">
        <v>239.2</v>
      </c>
    </row>
    <row r="42" spans="1:5" x14ac:dyDescent="0.25">
      <c r="A42" s="10">
        <v>1041</v>
      </c>
      <c r="B42" s="10">
        <v>28</v>
      </c>
      <c r="C42" s="10" t="s">
        <v>61</v>
      </c>
      <c r="D42" s="10" t="s">
        <v>60</v>
      </c>
      <c r="E42" s="14">
        <v>1472</v>
      </c>
    </row>
    <row r="43" spans="1:5" x14ac:dyDescent="0.25">
      <c r="A43" s="10">
        <v>1042</v>
      </c>
      <c r="B43" s="10">
        <v>9</v>
      </c>
      <c r="C43" s="10" t="s">
        <v>72</v>
      </c>
      <c r="D43" s="10" t="s">
        <v>76</v>
      </c>
      <c r="E43" s="14">
        <v>260.55</v>
      </c>
    </row>
    <row r="44" spans="1:5" x14ac:dyDescent="0.25">
      <c r="A44" s="10">
        <v>1043</v>
      </c>
      <c r="B44" s="10">
        <v>6</v>
      </c>
      <c r="C44" s="10" t="s">
        <v>55</v>
      </c>
      <c r="D44" s="10" t="s">
        <v>70</v>
      </c>
      <c r="E44" s="14">
        <v>905.25</v>
      </c>
    </row>
    <row r="45" spans="1:5" x14ac:dyDescent="0.25">
      <c r="A45" s="10">
        <v>1044</v>
      </c>
      <c r="B45" s="10">
        <v>8</v>
      </c>
      <c r="C45" s="10" t="s">
        <v>46</v>
      </c>
      <c r="D45" s="10" t="s">
        <v>70</v>
      </c>
      <c r="E45" s="14">
        <v>165.75</v>
      </c>
    </row>
    <row r="46" spans="1:5" x14ac:dyDescent="0.25">
      <c r="A46" s="10">
        <v>1045</v>
      </c>
      <c r="B46" s="10">
        <v>25</v>
      </c>
      <c r="C46" s="10" t="s">
        <v>66</v>
      </c>
      <c r="D46" s="10" t="s">
        <v>87</v>
      </c>
      <c r="E46" s="14">
        <v>2156</v>
      </c>
    </row>
    <row r="47" spans="1:5" x14ac:dyDescent="0.25">
      <c r="A47" s="10">
        <v>1046</v>
      </c>
      <c r="B47" s="10">
        <v>26</v>
      </c>
      <c r="C47" s="10" t="s">
        <v>61</v>
      </c>
      <c r="D47" s="10" t="s">
        <v>84</v>
      </c>
      <c r="E47" s="14">
        <v>525</v>
      </c>
    </row>
    <row r="48" spans="1:5" x14ac:dyDescent="0.25">
      <c r="A48" s="10">
        <v>1047</v>
      </c>
      <c r="B48" s="10">
        <v>29</v>
      </c>
      <c r="C48" s="10" t="s">
        <v>50</v>
      </c>
      <c r="D48" s="10" t="s">
        <v>60</v>
      </c>
      <c r="E48" s="14">
        <v>1014</v>
      </c>
    </row>
    <row r="49" spans="1:5" x14ac:dyDescent="0.25">
      <c r="A49" s="10">
        <v>1048</v>
      </c>
      <c r="B49" s="10">
        <v>6</v>
      </c>
      <c r="C49" s="10" t="s">
        <v>55</v>
      </c>
      <c r="D49" s="10" t="s">
        <v>45</v>
      </c>
      <c r="E49" s="14">
        <v>2880</v>
      </c>
    </row>
    <row r="50" spans="1:5" x14ac:dyDescent="0.25">
      <c r="A50" s="10">
        <v>1049</v>
      </c>
      <c r="B50" s="10">
        <v>6</v>
      </c>
      <c r="C50" s="10" t="s">
        <v>55</v>
      </c>
      <c r="D50" s="10" t="s">
        <v>49</v>
      </c>
      <c r="E50" s="14">
        <v>848</v>
      </c>
    </row>
    <row r="51" spans="1:5" x14ac:dyDescent="0.25">
      <c r="A51" s="10">
        <v>1051</v>
      </c>
      <c r="B51" s="10">
        <v>3</v>
      </c>
      <c r="C51" s="10" t="s">
        <v>30</v>
      </c>
      <c r="D51" s="10" t="s">
        <v>82</v>
      </c>
      <c r="E51" s="14">
        <v>224.25000000000003</v>
      </c>
    </row>
    <row r="52" spans="1:5" x14ac:dyDescent="0.25">
      <c r="A52" s="10">
        <v>1053</v>
      </c>
      <c r="B52" s="10">
        <v>9</v>
      </c>
      <c r="C52" s="10" t="s">
        <v>72</v>
      </c>
      <c r="D52" s="10" t="s">
        <v>96</v>
      </c>
      <c r="E52" s="14">
        <v>382.79999999999995</v>
      </c>
    </row>
    <row r="53" spans="1:5" x14ac:dyDescent="0.25">
      <c r="A53" s="10">
        <v>1054</v>
      </c>
      <c r="B53" s="10">
        <v>6</v>
      </c>
      <c r="C53" s="10" t="s">
        <v>55</v>
      </c>
      <c r="D53" s="10" t="s">
        <v>60</v>
      </c>
      <c r="E53" s="14">
        <v>742</v>
      </c>
    </row>
    <row r="54" spans="1:5" x14ac:dyDescent="0.25">
      <c r="A54" s="10">
        <v>1055</v>
      </c>
      <c r="B54" s="10">
        <v>8</v>
      </c>
      <c r="C54" s="10" t="s">
        <v>46</v>
      </c>
      <c r="D54" s="10" t="s">
        <v>79</v>
      </c>
      <c r="E54" s="14">
        <v>3400</v>
      </c>
    </row>
    <row r="55" spans="1:5" x14ac:dyDescent="0.25">
      <c r="A55" s="10">
        <v>1056</v>
      </c>
      <c r="B55" s="10">
        <v>8</v>
      </c>
      <c r="C55" s="10" t="s">
        <v>46</v>
      </c>
      <c r="D55" s="10" t="s">
        <v>64</v>
      </c>
      <c r="E55" s="14">
        <v>892.4</v>
      </c>
    </row>
    <row r="56" spans="1:5" x14ac:dyDescent="0.25">
      <c r="A56" s="10">
        <v>1057</v>
      </c>
      <c r="B56" s="10">
        <v>25</v>
      </c>
      <c r="C56" s="10" t="s">
        <v>66</v>
      </c>
      <c r="D56" s="10" t="s">
        <v>82</v>
      </c>
      <c r="E56" s="14">
        <v>460</v>
      </c>
    </row>
    <row r="57" spans="1:5" x14ac:dyDescent="0.25">
      <c r="A57" s="10">
        <v>1059</v>
      </c>
      <c r="B57" s="10">
        <v>26</v>
      </c>
      <c r="C57" s="10" t="s">
        <v>61</v>
      </c>
      <c r="D57" s="10" t="s">
        <v>76</v>
      </c>
      <c r="E57" s="14">
        <v>936.05000000000007</v>
      </c>
    </row>
    <row r="58" spans="1:5" x14ac:dyDescent="0.25">
      <c r="A58" s="10">
        <v>1060</v>
      </c>
      <c r="B58" s="10">
        <v>26</v>
      </c>
      <c r="C58" s="10" t="s">
        <v>61</v>
      </c>
      <c r="D58" s="10" t="s">
        <v>90</v>
      </c>
      <c r="E58" s="14">
        <v>1196</v>
      </c>
    </row>
    <row r="59" spans="1:5" x14ac:dyDescent="0.25">
      <c r="A59" s="10">
        <v>1061</v>
      </c>
      <c r="B59" s="10">
        <v>29</v>
      </c>
      <c r="C59" s="10" t="s">
        <v>50</v>
      </c>
      <c r="D59" s="10" t="s">
        <v>79</v>
      </c>
      <c r="E59" s="14">
        <v>1008</v>
      </c>
    </row>
    <row r="60" spans="1:5" x14ac:dyDescent="0.25">
      <c r="A60" s="10">
        <v>1062</v>
      </c>
      <c r="B60" s="10">
        <v>6</v>
      </c>
      <c r="C60" s="10" t="s">
        <v>55</v>
      </c>
      <c r="D60" s="10" t="s">
        <v>70</v>
      </c>
      <c r="E60" s="14">
        <v>204</v>
      </c>
    </row>
    <row r="61" spans="1:5" x14ac:dyDescent="0.25">
      <c r="A61" s="10">
        <v>1064</v>
      </c>
      <c r="B61" s="10">
        <v>4</v>
      </c>
      <c r="C61" s="10" t="s">
        <v>39</v>
      </c>
      <c r="D61" s="10" t="s">
        <v>45</v>
      </c>
      <c r="E61" s="14">
        <v>6237</v>
      </c>
    </row>
    <row r="62" spans="1:5" x14ac:dyDescent="0.25">
      <c r="A62" s="10">
        <v>1067</v>
      </c>
      <c r="B62" s="10">
        <v>8</v>
      </c>
      <c r="C62" s="10" t="s">
        <v>46</v>
      </c>
      <c r="D62" s="10" t="s">
        <v>96</v>
      </c>
      <c r="E62" s="14">
        <v>2192.3999999999996</v>
      </c>
    </row>
    <row r="63" spans="1:5" x14ac:dyDescent="0.25">
      <c r="A63" s="10">
        <v>1070</v>
      </c>
      <c r="B63" s="10">
        <v>3</v>
      </c>
      <c r="C63" s="10" t="s">
        <v>30</v>
      </c>
      <c r="D63" s="10" t="s">
        <v>98</v>
      </c>
      <c r="E63" s="14">
        <v>480</v>
      </c>
    </row>
    <row r="64" spans="1:5" x14ac:dyDescent="0.25">
      <c r="A64" s="10">
        <v>1071</v>
      </c>
      <c r="B64" s="10">
        <v>3</v>
      </c>
      <c r="C64" s="10" t="s">
        <v>30</v>
      </c>
      <c r="D64" s="10" t="s">
        <v>79</v>
      </c>
      <c r="E64" s="14">
        <v>2840</v>
      </c>
    </row>
    <row r="65" spans="1:5" x14ac:dyDescent="0.25">
      <c r="A65" s="10">
        <v>1075</v>
      </c>
      <c r="B65" s="10">
        <v>10</v>
      </c>
      <c r="C65" s="10" t="s">
        <v>66</v>
      </c>
      <c r="D65" s="10" t="s">
        <v>84</v>
      </c>
      <c r="E65" s="14">
        <v>550</v>
      </c>
    </row>
    <row r="66" spans="1:5" x14ac:dyDescent="0.25">
      <c r="A66" s="10">
        <v>1077</v>
      </c>
      <c r="B66" s="10">
        <v>10</v>
      </c>
      <c r="C66" s="10" t="s">
        <v>66</v>
      </c>
      <c r="D66" s="10" t="s">
        <v>37</v>
      </c>
      <c r="E66" s="14">
        <v>73.5</v>
      </c>
    </row>
    <row r="67" spans="1:5" x14ac:dyDescent="0.25">
      <c r="A67" s="10">
        <v>1078</v>
      </c>
      <c r="B67" s="10">
        <v>11</v>
      </c>
      <c r="C67" s="10" t="s">
        <v>61</v>
      </c>
      <c r="D67" s="10" t="s">
        <v>79</v>
      </c>
      <c r="E67" s="14">
        <v>2680</v>
      </c>
    </row>
    <row r="68" spans="1:5" x14ac:dyDescent="0.25">
      <c r="A68" s="10">
        <v>1079</v>
      </c>
      <c r="B68" s="10">
        <v>1</v>
      </c>
      <c r="C68" s="10" t="s">
        <v>46</v>
      </c>
      <c r="D68" s="10" t="s">
        <v>90</v>
      </c>
      <c r="E68" s="14">
        <v>1380</v>
      </c>
    </row>
    <row r="69" spans="1:5" x14ac:dyDescent="0.25">
      <c r="A69" s="10">
        <v>1080</v>
      </c>
      <c r="B69" s="10">
        <v>28</v>
      </c>
      <c r="C69" s="10" t="s">
        <v>61</v>
      </c>
      <c r="D69" s="10" t="s">
        <v>60</v>
      </c>
      <c r="E69" s="14">
        <v>782</v>
      </c>
    </row>
    <row r="70" spans="1:5" x14ac:dyDescent="0.25">
      <c r="A70" s="10">
        <v>1081</v>
      </c>
      <c r="B70" s="10">
        <v>4</v>
      </c>
      <c r="C70" s="10" t="s">
        <v>39</v>
      </c>
      <c r="D70" s="10" t="s">
        <v>37</v>
      </c>
      <c r="E70" s="14">
        <v>168</v>
      </c>
    </row>
    <row r="71" spans="1:5" x14ac:dyDescent="0.25">
      <c r="A71" s="10">
        <v>1082</v>
      </c>
      <c r="B71" s="10">
        <v>12</v>
      </c>
      <c r="C71" s="10" t="s">
        <v>30</v>
      </c>
      <c r="D71" s="10" t="s">
        <v>54</v>
      </c>
      <c r="E71" s="14">
        <v>1332</v>
      </c>
    </row>
    <row r="72" spans="1:5" x14ac:dyDescent="0.25">
      <c r="A72" s="10">
        <v>1083</v>
      </c>
      <c r="B72" s="10">
        <v>12</v>
      </c>
      <c r="C72" s="10" t="s">
        <v>30</v>
      </c>
      <c r="D72" s="10" t="s">
        <v>60</v>
      </c>
      <c r="E72" s="14">
        <v>4416</v>
      </c>
    </row>
    <row r="73" spans="1:5" x14ac:dyDescent="0.25">
      <c r="A73" s="10">
        <v>1084</v>
      </c>
      <c r="B73" s="10">
        <v>8</v>
      </c>
      <c r="C73" s="10" t="s">
        <v>46</v>
      </c>
      <c r="D73" s="10" t="s">
        <v>64</v>
      </c>
      <c r="E73" s="14">
        <v>110.39999999999999</v>
      </c>
    </row>
    <row r="74" spans="1:5" x14ac:dyDescent="0.25">
      <c r="A74" s="10">
        <v>1085</v>
      </c>
      <c r="B74" s="10">
        <v>4</v>
      </c>
      <c r="C74" s="10" t="s">
        <v>39</v>
      </c>
      <c r="D74" s="10" t="s">
        <v>64</v>
      </c>
      <c r="E74" s="14">
        <v>570.4</v>
      </c>
    </row>
    <row r="75" spans="1:5" x14ac:dyDescent="0.25">
      <c r="A75" s="10">
        <v>1086</v>
      </c>
      <c r="B75" s="10">
        <v>29</v>
      </c>
      <c r="C75" s="10" t="s">
        <v>50</v>
      </c>
      <c r="D75" s="10" t="s">
        <v>70</v>
      </c>
      <c r="E75" s="14">
        <v>446.25</v>
      </c>
    </row>
    <row r="76" spans="1:5" x14ac:dyDescent="0.25">
      <c r="A76" s="10">
        <v>1087</v>
      </c>
      <c r="B76" s="10">
        <v>3</v>
      </c>
      <c r="C76" s="10" t="s">
        <v>30</v>
      </c>
      <c r="D76" s="10" t="s">
        <v>76</v>
      </c>
      <c r="E76" s="14">
        <v>916.75</v>
      </c>
    </row>
    <row r="77" spans="1:5" x14ac:dyDescent="0.25">
      <c r="A77" s="10">
        <v>1088</v>
      </c>
      <c r="B77" s="10">
        <v>6</v>
      </c>
      <c r="C77" s="10" t="s">
        <v>55</v>
      </c>
      <c r="D77" s="10" t="s">
        <v>79</v>
      </c>
      <c r="E77" s="14">
        <v>680</v>
      </c>
    </row>
    <row r="78" spans="1:5" x14ac:dyDescent="0.25">
      <c r="A78" s="10">
        <v>1089</v>
      </c>
      <c r="B78" s="10">
        <v>28</v>
      </c>
      <c r="C78" s="10" t="s">
        <v>61</v>
      </c>
      <c r="D78" s="10" t="s">
        <v>60</v>
      </c>
      <c r="E78" s="14">
        <v>4416</v>
      </c>
    </row>
    <row r="79" spans="1:5" x14ac:dyDescent="0.25">
      <c r="A79" s="10">
        <v>1090</v>
      </c>
      <c r="B79" s="10">
        <v>8</v>
      </c>
      <c r="C79" s="10" t="s">
        <v>46</v>
      </c>
      <c r="D79" s="10" t="s">
        <v>70</v>
      </c>
      <c r="E79" s="14">
        <v>1058.25</v>
      </c>
    </row>
    <row r="80" spans="1:5" x14ac:dyDescent="0.25">
      <c r="A80" s="10">
        <v>1091</v>
      </c>
      <c r="B80" s="10">
        <v>10</v>
      </c>
      <c r="C80" s="10" t="s">
        <v>66</v>
      </c>
      <c r="D80" s="10" t="s">
        <v>82</v>
      </c>
      <c r="E80" s="14">
        <v>263.12</v>
      </c>
    </row>
    <row r="81" spans="1:5" x14ac:dyDescent="0.25">
      <c r="A81" s="10">
        <v>1092</v>
      </c>
      <c r="B81" s="10">
        <v>7</v>
      </c>
      <c r="C81" s="10" t="s">
        <v>46</v>
      </c>
      <c r="D81" s="10" t="s">
        <v>60</v>
      </c>
      <c r="E81" s="14">
        <v>2714</v>
      </c>
    </row>
    <row r="82" spans="1:5" x14ac:dyDescent="0.25">
      <c r="A82" s="10">
        <v>1093</v>
      </c>
      <c r="B82" s="10">
        <v>10</v>
      </c>
      <c r="C82" s="10" t="s">
        <v>66</v>
      </c>
      <c r="D82" s="10" t="s">
        <v>84</v>
      </c>
      <c r="E82" s="14">
        <v>675</v>
      </c>
    </row>
    <row r="83" spans="1:5" x14ac:dyDescent="0.25">
      <c r="A83" s="10">
        <v>1094</v>
      </c>
      <c r="B83" s="10">
        <v>10</v>
      </c>
      <c r="C83" s="10" t="s">
        <v>66</v>
      </c>
      <c r="D83" s="10" t="s">
        <v>87</v>
      </c>
      <c r="E83" s="14">
        <v>814</v>
      </c>
    </row>
    <row r="84" spans="1:5" x14ac:dyDescent="0.25">
      <c r="A84" s="10">
        <v>1095</v>
      </c>
      <c r="B84" s="10">
        <v>10</v>
      </c>
      <c r="C84" s="10" t="s">
        <v>66</v>
      </c>
      <c r="D84" s="10" t="s">
        <v>64</v>
      </c>
      <c r="E84" s="14">
        <v>690</v>
      </c>
    </row>
    <row r="85" spans="1:5" x14ac:dyDescent="0.25">
      <c r="A85" s="10">
        <v>1096</v>
      </c>
      <c r="B85" s="10">
        <v>11</v>
      </c>
      <c r="C85" s="10" t="s">
        <v>61</v>
      </c>
      <c r="D85" s="10" t="s">
        <v>37</v>
      </c>
      <c r="E85" s="14">
        <v>248.5</v>
      </c>
    </row>
    <row r="86" spans="1:5" x14ac:dyDescent="0.25">
      <c r="A86" s="10">
        <v>1097</v>
      </c>
      <c r="B86" s="10">
        <v>11</v>
      </c>
      <c r="C86" s="10" t="s">
        <v>61</v>
      </c>
      <c r="D86" s="10" t="s">
        <v>82</v>
      </c>
      <c r="E86" s="14">
        <v>263.12</v>
      </c>
    </row>
    <row r="87" spans="1:5" x14ac:dyDescent="0.25">
      <c r="A87" s="10">
        <v>1098</v>
      </c>
      <c r="B87" s="10">
        <v>1</v>
      </c>
      <c r="C87" s="10" t="s">
        <v>46</v>
      </c>
      <c r="D87" s="10" t="s">
        <v>54</v>
      </c>
      <c r="E87" s="14">
        <v>990</v>
      </c>
    </row>
    <row r="88" spans="1:5" x14ac:dyDescent="0.25">
      <c r="A88" s="10">
        <v>1099</v>
      </c>
      <c r="B88" s="10">
        <v>29</v>
      </c>
      <c r="C88" s="10" t="s">
        <v>50</v>
      </c>
      <c r="D88" s="10" t="s">
        <v>70</v>
      </c>
      <c r="E88" s="14">
        <v>178.5</v>
      </c>
    </row>
    <row r="89" spans="1:5" x14ac:dyDescent="0.25">
      <c r="A89" s="10">
        <v>1100</v>
      </c>
      <c r="B89" s="10">
        <v>3</v>
      </c>
      <c r="C89" s="10" t="s">
        <v>30</v>
      </c>
      <c r="D89" s="10" t="s">
        <v>76</v>
      </c>
      <c r="E89" s="14">
        <v>414.95</v>
      </c>
    </row>
    <row r="90" spans="1:5" x14ac:dyDescent="0.25">
      <c r="A90" s="10">
        <v>1101</v>
      </c>
      <c r="B90" s="10">
        <v>6</v>
      </c>
      <c r="C90" s="10" t="s">
        <v>55</v>
      </c>
      <c r="D90" s="10" t="s">
        <v>79</v>
      </c>
      <c r="E90" s="14">
        <v>2520</v>
      </c>
    </row>
    <row r="91" spans="1:5" x14ac:dyDescent="0.25">
      <c r="A91" s="10">
        <v>1102</v>
      </c>
      <c r="B91" s="10">
        <v>28</v>
      </c>
      <c r="C91" s="10" t="s">
        <v>61</v>
      </c>
      <c r="D91" s="10" t="s">
        <v>60</v>
      </c>
      <c r="E91" s="14">
        <v>1656</v>
      </c>
    </row>
    <row r="92" spans="1:5" x14ac:dyDescent="0.25">
      <c r="A92" s="10">
        <v>1103</v>
      </c>
      <c r="B92" s="10">
        <v>8</v>
      </c>
      <c r="C92" s="10" t="s">
        <v>46</v>
      </c>
      <c r="D92" s="10" t="s">
        <v>70</v>
      </c>
      <c r="E92" s="14">
        <v>522.75</v>
      </c>
    </row>
    <row r="93" spans="1:5" x14ac:dyDescent="0.25">
      <c r="A93" s="10">
        <v>1104</v>
      </c>
      <c r="B93" s="10">
        <v>10</v>
      </c>
      <c r="C93" s="10" t="s">
        <v>66</v>
      </c>
      <c r="D93" s="10" t="s">
        <v>82</v>
      </c>
      <c r="E93" s="14">
        <v>104.65</v>
      </c>
    </row>
    <row r="94" spans="1:5" x14ac:dyDescent="0.25">
      <c r="A94" s="10">
        <v>1105</v>
      </c>
      <c r="B94" s="10">
        <v>7</v>
      </c>
      <c r="C94" s="10" t="s">
        <v>46</v>
      </c>
      <c r="D94" s="10" t="s">
        <v>60</v>
      </c>
      <c r="E94" s="14">
        <v>1426</v>
      </c>
    </row>
    <row r="95" spans="1:5" x14ac:dyDescent="0.25">
      <c r="A95" s="10">
        <v>1106</v>
      </c>
      <c r="B95" s="10">
        <v>10</v>
      </c>
      <c r="C95" s="10" t="s">
        <v>66</v>
      </c>
      <c r="D95" s="10" t="s">
        <v>84</v>
      </c>
      <c r="E95" s="14">
        <v>1300</v>
      </c>
    </row>
    <row r="96" spans="1:5" x14ac:dyDescent="0.25">
      <c r="A96" s="10">
        <v>1107</v>
      </c>
      <c r="B96" s="10">
        <v>10</v>
      </c>
      <c r="C96" s="10" t="s">
        <v>66</v>
      </c>
      <c r="D96" s="10" t="s">
        <v>87</v>
      </c>
      <c r="E96" s="14">
        <v>660</v>
      </c>
    </row>
    <row r="97" spans="1:5" x14ac:dyDescent="0.25">
      <c r="A97" s="10">
        <v>1108</v>
      </c>
      <c r="B97" s="10">
        <v>10</v>
      </c>
      <c r="C97" s="10" t="s">
        <v>66</v>
      </c>
      <c r="D97" s="10" t="s">
        <v>64</v>
      </c>
      <c r="E97" s="14">
        <v>377.2</v>
      </c>
    </row>
    <row r="98" spans="1:5" x14ac:dyDescent="0.25">
      <c r="A98" s="10">
        <v>1109</v>
      </c>
      <c r="B98" s="10">
        <v>11</v>
      </c>
      <c r="C98" s="10" t="s">
        <v>61</v>
      </c>
      <c r="D98" s="10" t="s">
        <v>37</v>
      </c>
      <c r="E98" s="14">
        <v>154</v>
      </c>
    </row>
    <row r="99" spans="1:5" x14ac:dyDescent="0.25">
      <c r="A99" s="10">
        <v>1110</v>
      </c>
      <c r="B99" s="10">
        <v>11</v>
      </c>
      <c r="C99" s="10" t="s">
        <v>61</v>
      </c>
      <c r="D99" s="10" t="s">
        <v>82</v>
      </c>
      <c r="E99" s="14">
        <v>230.23000000000002</v>
      </c>
    </row>
    <row r="100" spans="1:5" x14ac:dyDescent="0.25">
      <c r="A100" s="10">
        <v>1111</v>
      </c>
      <c r="B100" s="10">
        <v>1</v>
      </c>
      <c r="C100" s="10" t="s">
        <v>46</v>
      </c>
      <c r="D100" s="10" t="s">
        <v>54</v>
      </c>
      <c r="E100" s="14">
        <v>522</v>
      </c>
    </row>
    <row r="101" spans="1:5" x14ac:dyDescent="0.25">
      <c r="A101" s="10">
        <v>1112</v>
      </c>
      <c r="B101" s="10">
        <v>1</v>
      </c>
      <c r="C101" s="10" t="s">
        <v>46</v>
      </c>
      <c r="D101" s="10" t="s">
        <v>60</v>
      </c>
      <c r="E101" s="14">
        <v>3542</v>
      </c>
    </row>
    <row r="102" spans="1:5" x14ac:dyDescent="0.25">
      <c r="A102" s="10">
        <v>1113</v>
      </c>
      <c r="B102" s="10">
        <v>1</v>
      </c>
      <c r="C102" s="10" t="s">
        <v>46</v>
      </c>
      <c r="D102" s="10" t="s">
        <v>82</v>
      </c>
      <c r="E102" s="14">
        <v>218.27</v>
      </c>
    </row>
    <row r="103" spans="1:5" x14ac:dyDescent="0.25">
      <c r="A103" s="10">
        <v>1114</v>
      </c>
      <c r="B103" s="10">
        <v>28</v>
      </c>
      <c r="C103" s="10" t="s">
        <v>61</v>
      </c>
      <c r="D103" s="10" t="s">
        <v>76</v>
      </c>
      <c r="E103" s="14">
        <v>714.1</v>
      </c>
    </row>
    <row r="104" spans="1:5" x14ac:dyDescent="0.25">
      <c r="A104" s="10">
        <v>1115</v>
      </c>
      <c r="B104" s="10">
        <v>28</v>
      </c>
      <c r="C104" s="10" t="s">
        <v>61</v>
      </c>
      <c r="D104" s="10" t="s">
        <v>90</v>
      </c>
      <c r="E104" s="14">
        <v>459.99999999999994</v>
      </c>
    </row>
    <row r="105" spans="1:5" x14ac:dyDescent="0.25">
      <c r="A105" s="10">
        <v>1117</v>
      </c>
      <c r="B105" s="10">
        <v>9</v>
      </c>
      <c r="C105" s="10" t="s">
        <v>72</v>
      </c>
      <c r="D105" s="10" t="s">
        <v>96</v>
      </c>
      <c r="E105" s="14">
        <v>1287.5999999999999</v>
      </c>
    </row>
    <row r="106" spans="1:5" x14ac:dyDescent="0.25">
      <c r="A106" s="10">
        <v>1118</v>
      </c>
      <c r="B106" s="10">
        <v>6</v>
      </c>
      <c r="C106" s="10" t="s">
        <v>55</v>
      </c>
      <c r="D106" s="10" t="s">
        <v>87</v>
      </c>
      <c r="E106" s="14">
        <v>1176</v>
      </c>
    </row>
    <row r="107" spans="1:5" x14ac:dyDescent="0.25">
      <c r="A107" s="10">
        <v>1119</v>
      </c>
      <c r="B107" s="10">
        <v>8</v>
      </c>
      <c r="C107" s="10" t="s">
        <v>46</v>
      </c>
      <c r="D107" s="10" t="s">
        <v>79</v>
      </c>
      <c r="E107" s="14">
        <v>2920</v>
      </c>
    </row>
    <row r="108" spans="1:5" x14ac:dyDescent="0.25">
      <c r="A108" s="10">
        <v>1120</v>
      </c>
      <c r="B108" s="10">
        <v>8</v>
      </c>
      <c r="C108" s="10" t="s">
        <v>46</v>
      </c>
      <c r="D108" s="10" t="s">
        <v>64</v>
      </c>
      <c r="E108" s="14">
        <v>469.2</v>
      </c>
    </row>
    <row r="109" spans="1:5" x14ac:dyDescent="0.25">
      <c r="A109" s="10">
        <v>1121</v>
      </c>
      <c r="B109" s="10">
        <v>25</v>
      </c>
      <c r="C109" s="10" t="s">
        <v>66</v>
      </c>
      <c r="D109" s="10" t="s">
        <v>64</v>
      </c>
      <c r="E109" s="14">
        <v>660</v>
      </c>
    </row>
    <row r="110" spans="1:5" x14ac:dyDescent="0.25">
      <c r="A110" s="10">
        <v>1123</v>
      </c>
      <c r="B110" s="10">
        <v>26</v>
      </c>
      <c r="C110" s="10" t="s">
        <v>61</v>
      </c>
      <c r="D110" s="10" t="s">
        <v>76</v>
      </c>
      <c r="E110" s="14">
        <v>839.55000000000007</v>
      </c>
    </row>
    <row r="111" spans="1:5" x14ac:dyDescent="0.25">
      <c r="A111" s="10">
        <v>1124</v>
      </c>
      <c r="B111" s="10">
        <v>26</v>
      </c>
      <c r="C111" s="10" t="s">
        <v>61</v>
      </c>
      <c r="D111" s="10" t="s">
        <v>90</v>
      </c>
      <c r="E111" s="14">
        <v>1177.5999999999999</v>
      </c>
    </row>
    <row r="112" spans="1:5" x14ac:dyDescent="0.25">
      <c r="A112" s="10">
        <v>1125</v>
      </c>
      <c r="B112" s="10">
        <v>29</v>
      </c>
      <c r="C112" s="10" t="s">
        <v>50</v>
      </c>
      <c r="D112" s="10" t="s">
        <v>37</v>
      </c>
      <c r="E112" s="14">
        <v>294</v>
      </c>
    </row>
    <row r="113" spans="1:5" x14ac:dyDescent="0.25">
      <c r="A113" s="10">
        <v>1126</v>
      </c>
      <c r="B113" s="10">
        <v>6</v>
      </c>
      <c r="C113" s="10" t="s">
        <v>55</v>
      </c>
      <c r="D113" s="10" t="s">
        <v>70</v>
      </c>
      <c r="E113" s="14">
        <v>242.25</v>
      </c>
    </row>
    <row r="114" spans="1:5" x14ac:dyDescent="0.25">
      <c r="A114" s="10">
        <v>1128</v>
      </c>
      <c r="B114" s="10">
        <v>4</v>
      </c>
      <c r="C114" s="10" t="s">
        <v>39</v>
      </c>
      <c r="D114" s="10" t="s">
        <v>98</v>
      </c>
      <c r="E114" s="14">
        <v>1863</v>
      </c>
    </row>
    <row r="115" spans="1:5" x14ac:dyDescent="0.25">
      <c r="A115" s="10">
        <v>1131</v>
      </c>
      <c r="B115" s="10">
        <v>8</v>
      </c>
      <c r="C115" s="10" t="s">
        <v>46</v>
      </c>
      <c r="D115" s="10" t="s">
        <v>96</v>
      </c>
      <c r="E115" s="14">
        <v>765.59999999999991</v>
      </c>
    </row>
    <row r="116" spans="1:5" x14ac:dyDescent="0.25">
      <c r="A116" s="10">
        <v>1134</v>
      </c>
      <c r="B116" s="10">
        <v>3</v>
      </c>
      <c r="C116" s="10" t="s">
        <v>30</v>
      </c>
      <c r="D116" s="10" t="s">
        <v>98</v>
      </c>
      <c r="E116" s="14">
        <v>820</v>
      </c>
    </row>
    <row r="117" spans="1:5" x14ac:dyDescent="0.25">
      <c r="A117" s="10">
        <v>1135</v>
      </c>
      <c r="B117" s="10">
        <v>3</v>
      </c>
      <c r="C117" s="10" t="s">
        <v>30</v>
      </c>
      <c r="D117" s="10" t="s">
        <v>79</v>
      </c>
      <c r="E117" s="14">
        <v>3920</v>
      </c>
    </row>
    <row r="118" spans="1:5" x14ac:dyDescent="0.25">
      <c r="A118" s="10">
        <v>1138</v>
      </c>
      <c r="B118" s="10">
        <v>7</v>
      </c>
      <c r="C118" s="10" t="s">
        <v>46</v>
      </c>
      <c r="D118" s="10" t="s">
        <v>60</v>
      </c>
      <c r="E118" s="14">
        <v>3266</v>
      </c>
    </row>
    <row r="119" spans="1:5" x14ac:dyDescent="0.25">
      <c r="A119" s="10">
        <v>1139</v>
      </c>
      <c r="B119" s="10">
        <v>10</v>
      </c>
      <c r="C119" s="10" t="s">
        <v>66</v>
      </c>
      <c r="D119" s="10" t="s">
        <v>84</v>
      </c>
      <c r="E119" s="14">
        <v>1000</v>
      </c>
    </row>
    <row r="120" spans="1:5" x14ac:dyDescent="0.25">
      <c r="A120" s="10">
        <v>1140</v>
      </c>
      <c r="B120" s="10">
        <v>10</v>
      </c>
      <c r="C120" s="10" t="s">
        <v>66</v>
      </c>
      <c r="D120" s="10" t="s">
        <v>87</v>
      </c>
      <c r="E120" s="14">
        <v>1760</v>
      </c>
    </row>
    <row r="121" spans="1:5" x14ac:dyDescent="0.25">
      <c r="A121" s="10">
        <v>1141</v>
      </c>
      <c r="B121" s="10">
        <v>10</v>
      </c>
      <c r="C121" s="10" t="s">
        <v>66</v>
      </c>
      <c r="D121" s="10" t="s">
        <v>64</v>
      </c>
      <c r="E121" s="14">
        <v>349.59999999999997</v>
      </c>
    </row>
    <row r="122" spans="1:5" x14ac:dyDescent="0.25">
      <c r="A122" s="10">
        <v>1142</v>
      </c>
      <c r="B122" s="10">
        <v>11</v>
      </c>
      <c r="C122" s="10" t="s">
        <v>61</v>
      </c>
      <c r="D122" s="10" t="s">
        <v>37</v>
      </c>
      <c r="E122" s="14">
        <v>98</v>
      </c>
    </row>
    <row r="123" spans="1:5" x14ac:dyDescent="0.25">
      <c r="A123" s="10">
        <v>1143</v>
      </c>
      <c r="B123" s="10">
        <v>11</v>
      </c>
      <c r="C123" s="10" t="s">
        <v>61</v>
      </c>
      <c r="D123" s="10" t="s">
        <v>82</v>
      </c>
      <c r="E123" s="14">
        <v>179.4</v>
      </c>
    </row>
    <row r="124" spans="1:5" x14ac:dyDescent="0.25">
      <c r="A124" s="10">
        <v>1144</v>
      </c>
      <c r="B124" s="10">
        <v>1</v>
      </c>
      <c r="C124" s="10" t="s">
        <v>46</v>
      </c>
      <c r="D124" s="10" t="s">
        <v>54</v>
      </c>
      <c r="E124" s="14">
        <v>594</v>
      </c>
    </row>
    <row r="125" spans="1:5" x14ac:dyDescent="0.25">
      <c r="A125" s="10">
        <v>1145</v>
      </c>
      <c r="B125" s="10">
        <v>1</v>
      </c>
      <c r="C125" s="10" t="s">
        <v>46</v>
      </c>
      <c r="D125" s="10" t="s">
        <v>60</v>
      </c>
      <c r="E125" s="14">
        <v>1012</v>
      </c>
    </row>
    <row r="126" spans="1:5" x14ac:dyDescent="0.25">
      <c r="A126" s="10">
        <v>1146</v>
      </c>
      <c r="B126" s="10">
        <v>1</v>
      </c>
      <c r="C126" s="10" t="s">
        <v>46</v>
      </c>
      <c r="D126" s="10" t="s">
        <v>82</v>
      </c>
      <c r="E126" s="14">
        <v>152.49</v>
      </c>
    </row>
    <row r="127" spans="1:5" x14ac:dyDescent="0.25">
      <c r="A127" s="10">
        <v>1147</v>
      </c>
      <c r="B127" s="10">
        <v>28</v>
      </c>
      <c r="C127" s="10" t="s">
        <v>61</v>
      </c>
      <c r="D127" s="10" t="s">
        <v>76</v>
      </c>
      <c r="E127" s="14">
        <v>579</v>
      </c>
    </row>
    <row r="128" spans="1:5" x14ac:dyDescent="0.25">
      <c r="A128" s="10">
        <v>1148</v>
      </c>
      <c r="B128" s="10">
        <v>28</v>
      </c>
      <c r="C128" s="10" t="s">
        <v>61</v>
      </c>
      <c r="D128" s="10" t="s">
        <v>90</v>
      </c>
      <c r="E128" s="14">
        <v>1803.1999999999998</v>
      </c>
    </row>
    <row r="129" spans="1:5" x14ac:dyDescent="0.25">
      <c r="A129" s="10">
        <v>1150</v>
      </c>
      <c r="B129" s="10">
        <v>9</v>
      </c>
      <c r="C129" s="10" t="s">
        <v>72</v>
      </c>
      <c r="D129" s="10" t="s">
        <v>96</v>
      </c>
      <c r="E129" s="14">
        <v>3062.3999999999996</v>
      </c>
    </row>
    <row r="130" spans="1:5" x14ac:dyDescent="0.25">
      <c r="A130" s="10">
        <v>1151</v>
      </c>
      <c r="B130" s="10">
        <v>6</v>
      </c>
      <c r="C130" s="10" t="s">
        <v>55</v>
      </c>
      <c r="D130" s="10" t="s">
        <v>82</v>
      </c>
      <c r="E130" s="14">
        <v>910</v>
      </c>
    </row>
    <row r="131" spans="1:5" x14ac:dyDescent="0.25">
      <c r="A131" s="10">
        <v>1152</v>
      </c>
      <c r="B131" s="10">
        <v>8</v>
      </c>
      <c r="C131" s="10" t="s">
        <v>46</v>
      </c>
      <c r="D131" s="10" t="s">
        <v>79</v>
      </c>
      <c r="E131" s="14">
        <v>1520</v>
      </c>
    </row>
    <row r="132" spans="1:5" x14ac:dyDescent="0.25">
      <c r="A132" s="10">
        <v>1153</v>
      </c>
      <c r="B132" s="10">
        <v>8</v>
      </c>
      <c r="C132" s="10" t="s">
        <v>46</v>
      </c>
      <c r="D132" s="10" t="s">
        <v>64</v>
      </c>
      <c r="E132" s="14">
        <v>736</v>
      </c>
    </row>
    <row r="133" spans="1:5" x14ac:dyDescent="0.25">
      <c r="A133" s="10">
        <v>1154</v>
      </c>
      <c r="B133" s="10">
        <v>25</v>
      </c>
      <c r="C133" s="10" t="s">
        <v>66</v>
      </c>
      <c r="D133" s="10" t="s">
        <v>64</v>
      </c>
      <c r="E133" s="14">
        <v>490</v>
      </c>
    </row>
    <row r="134" spans="1:5" x14ac:dyDescent="0.25">
      <c r="A134" s="10">
        <v>1156</v>
      </c>
      <c r="B134" s="10">
        <v>26</v>
      </c>
      <c r="C134" s="10" t="s">
        <v>61</v>
      </c>
      <c r="D134" s="10" t="s">
        <v>76</v>
      </c>
      <c r="E134" s="14">
        <v>579</v>
      </c>
    </row>
    <row r="135" spans="1:5" x14ac:dyDescent="0.25">
      <c r="A135" s="10">
        <v>1157</v>
      </c>
      <c r="B135" s="10">
        <v>26</v>
      </c>
      <c r="C135" s="10" t="s">
        <v>61</v>
      </c>
      <c r="D135" s="10" t="s">
        <v>90</v>
      </c>
      <c r="E135" s="14">
        <v>717.59999999999991</v>
      </c>
    </row>
    <row r="136" spans="1:5" x14ac:dyDescent="0.25">
      <c r="A136" s="10">
        <v>1158</v>
      </c>
      <c r="B136" s="10">
        <v>29</v>
      </c>
      <c r="C136" s="10" t="s">
        <v>50</v>
      </c>
      <c r="D136" s="10" t="s">
        <v>82</v>
      </c>
      <c r="E136" s="14">
        <v>1106</v>
      </c>
    </row>
    <row r="137" spans="1:5" x14ac:dyDescent="0.25">
      <c r="A137" s="10">
        <v>1159</v>
      </c>
      <c r="B137" s="10">
        <v>6</v>
      </c>
      <c r="C137" s="10" t="s">
        <v>55</v>
      </c>
      <c r="D137" s="10" t="s">
        <v>70</v>
      </c>
      <c r="E137" s="14">
        <v>561</v>
      </c>
    </row>
    <row r="138" spans="1:5" x14ac:dyDescent="0.25">
      <c r="A138" s="10">
        <v>1161</v>
      </c>
      <c r="B138" s="10">
        <v>4</v>
      </c>
      <c r="C138" s="10" t="s">
        <v>39</v>
      </c>
      <c r="D138" s="10" t="s">
        <v>28</v>
      </c>
      <c r="E138" s="14">
        <v>7938</v>
      </c>
    </row>
    <row r="139" spans="1:5" x14ac:dyDescent="0.25">
      <c r="A139" s="10">
        <v>1164</v>
      </c>
      <c r="B139" s="10">
        <v>8</v>
      </c>
      <c r="C139" s="10" t="s">
        <v>46</v>
      </c>
      <c r="D139" s="10" t="s">
        <v>96</v>
      </c>
      <c r="E139" s="14">
        <v>1044</v>
      </c>
    </row>
    <row r="140" spans="1:5" x14ac:dyDescent="0.25">
      <c r="A140" s="10">
        <v>1167</v>
      </c>
      <c r="B140" s="10">
        <v>3</v>
      </c>
      <c r="C140" s="10" t="s">
        <v>30</v>
      </c>
      <c r="D140" s="10" t="s">
        <v>98</v>
      </c>
      <c r="E140" s="14">
        <v>240</v>
      </c>
    </row>
    <row r="141" spans="1:5" x14ac:dyDescent="0.25">
      <c r="A141" s="10">
        <v>1168</v>
      </c>
      <c r="B141" s="10">
        <v>3</v>
      </c>
      <c r="C141" s="10" t="s">
        <v>30</v>
      </c>
      <c r="D141" s="10" t="s">
        <v>79</v>
      </c>
      <c r="E141" s="14">
        <v>1120</v>
      </c>
    </row>
    <row r="142" spans="1:5" x14ac:dyDescent="0.25">
      <c r="A142" s="10">
        <v>1172</v>
      </c>
      <c r="B142" s="10">
        <v>10</v>
      </c>
      <c r="C142" s="10" t="s">
        <v>66</v>
      </c>
      <c r="D142" s="10" t="s">
        <v>37</v>
      </c>
      <c r="E142" s="14">
        <v>740</v>
      </c>
    </row>
    <row r="143" spans="1:5" x14ac:dyDescent="0.25">
      <c r="A143" s="10">
        <v>1174</v>
      </c>
      <c r="B143" s="10">
        <v>10</v>
      </c>
      <c r="C143" s="10" t="s">
        <v>66</v>
      </c>
      <c r="D143" s="10" t="s">
        <v>37</v>
      </c>
      <c r="E143" s="14">
        <v>315</v>
      </c>
    </row>
    <row r="144" spans="1:5" x14ac:dyDescent="0.25">
      <c r="A144" s="10">
        <v>1175</v>
      </c>
      <c r="B144" s="10">
        <v>11</v>
      </c>
      <c r="C144" s="10" t="s">
        <v>61</v>
      </c>
      <c r="D144" s="10" t="s">
        <v>79</v>
      </c>
      <c r="E144" s="14">
        <v>1080</v>
      </c>
    </row>
    <row r="145" spans="1:5" x14ac:dyDescent="0.25">
      <c r="A145" s="10">
        <v>1176</v>
      </c>
      <c r="B145" s="10">
        <v>1</v>
      </c>
      <c r="C145" s="10" t="s">
        <v>46</v>
      </c>
      <c r="D145" s="10" t="s">
        <v>90</v>
      </c>
      <c r="E145" s="14">
        <v>1306.3999999999999</v>
      </c>
    </row>
    <row r="146" spans="1:5" x14ac:dyDescent="0.25">
      <c r="A146" s="10">
        <v>1177</v>
      </c>
      <c r="B146" s="10">
        <v>28</v>
      </c>
      <c r="C146" s="10" t="s">
        <v>61</v>
      </c>
      <c r="D146" s="10" t="s">
        <v>60</v>
      </c>
      <c r="E146" s="14">
        <v>3404</v>
      </c>
    </row>
    <row r="147" spans="1:5" x14ac:dyDescent="0.25">
      <c r="A147" s="10">
        <v>1178</v>
      </c>
      <c r="B147" s="10">
        <v>9</v>
      </c>
      <c r="C147" s="10" t="s">
        <v>72</v>
      </c>
      <c r="D147" s="10" t="s">
        <v>76</v>
      </c>
      <c r="E147" s="14">
        <v>733.4</v>
      </c>
    </row>
    <row r="148" spans="1:5" x14ac:dyDescent="0.25">
      <c r="A148" s="10">
        <v>1179</v>
      </c>
      <c r="B148" s="10">
        <v>6</v>
      </c>
      <c r="C148" s="10" t="s">
        <v>55</v>
      </c>
      <c r="D148" s="10" t="s">
        <v>70</v>
      </c>
      <c r="E148" s="14">
        <v>1224</v>
      </c>
    </row>
    <row r="149" spans="1:5" x14ac:dyDescent="0.25">
      <c r="A149" s="10">
        <v>1180</v>
      </c>
      <c r="B149" s="10">
        <v>8</v>
      </c>
      <c r="C149" s="10" t="s">
        <v>46</v>
      </c>
      <c r="D149" s="10" t="s">
        <v>70</v>
      </c>
      <c r="E149" s="14">
        <v>1173</v>
      </c>
    </row>
    <row r="150" spans="1:5" x14ac:dyDescent="0.25">
      <c r="A150" s="10">
        <v>1181</v>
      </c>
      <c r="B150" s="10">
        <v>25</v>
      </c>
      <c r="C150" s="10" t="s">
        <v>66</v>
      </c>
      <c r="D150" s="10" t="s">
        <v>87</v>
      </c>
      <c r="E150" s="14">
        <v>2046</v>
      </c>
    </row>
    <row r="151" spans="1:5" x14ac:dyDescent="0.25">
      <c r="A151" s="10">
        <v>1182</v>
      </c>
      <c r="B151" s="10">
        <v>26</v>
      </c>
      <c r="C151" s="10" t="s">
        <v>61</v>
      </c>
      <c r="D151" s="10" t="s">
        <v>84</v>
      </c>
      <c r="E151" s="14">
        <v>450</v>
      </c>
    </row>
    <row r="152" spans="1:5" x14ac:dyDescent="0.25">
      <c r="A152" s="10">
        <v>1183</v>
      </c>
      <c r="B152" s="10">
        <v>29</v>
      </c>
      <c r="C152" s="10" t="s">
        <v>50</v>
      </c>
      <c r="D152" s="10" t="s">
        <v>87</v>
      </c>
      <c r="E152" s="14">
        <v>3822</v>
      </c>
    </row>
    <row r="153" spans="1:5" x14ac:dyDescent="0.25">
      <c r="A153" s="10">
        <v>1184</v>
      </c>
      <c r="B153" s="10">
        <v>6</v>
      </c>
      <c r="C153" s="10" t="s">
        <v>55</v>
      </c>
      <c r="D153" s="10" t="s">
        <v>45</v>
      </c>
      <c r="E153" s="14">
        <v>1380</v>
      </c>
    </row>
    <row r="154" spans="1:5" x14ac:dyDescent="0.25">
      <c r="A154" s="10">
        <v>1185</v>
      </c>
      <c r="B154" s="10">
        <v>6</v>
      </c>
      <c r="C154" s="10" t="s">
        <v>55</v>
      </c>
      <c r="D154" s="10" t="s">
        <v>49</v>
      </c>
      <c r="E154" s="14">
        <v>742</v>
      </c>
    </row>
    <row r="155" spans="1:5" x14ac:dyDescent="0.25">
      <c r="A155" s="10">
        <v>1187</v>
      </c>
      <c r="B155" s="10">
        <v>3</v>
      </c>
      <c r="C155" s="10" t="s">
        <v>30</v>
      </c>
      <c r="D155" s="10" t="s">
        <v>82</v>
      </c>
      <c r="E155" s="14">
        <v>263.12</v>
      </c>
    </row>
    <row r="156" spans="1:5" x14ac:dyDescent="0.25">
      <c r="A156" s="10">
        <v>1188</v>
      </c>
      <c r="B156" s="10">
        <v>1</v>
      </c>
      <c r="C156" s="10" t="s">
        <v>46</v>
      </c>
      <c r="D156" s="10" t="s">
        <v>82</v>
      </c>
      <c r="E156" s="14">
        <v>242.19000000000003</v>
      </c>
    </row>
    <row r="157" spans="1:5" x14ac:dyDescent="0.25">
      <c r="A157" s="10">
        <v>1189</v>
      </c>
      <c r="B157" s="10">
        <v>28</v>
      </c>
      <c r="C157" s="10" t="s">
        <v>61</v>
      </c>
      <c r="D157" s="10" t="s">
        <v>76</v>
      </c>
      <c r="E157" s="14">
        <v>318.45</v>
      </c>
    </row>
    <row r="158" spans="1:5" x14ac:dyDescent="0.25">
      <c r="A158" s="10">
        <v>1190</v>
      </c>
      <c r="B158" s="10">
        <v>28</v>
      </c>
      <c r="C158" s="10" t="s">
        <v>61</v>
      </c>
      <c r="D158" s="10" t="s">
        <v>90</v>
      </c>
      <c r="E158" s="14">
        <v>864.8</v>
      </c>
    </row>
    <row r="159" spans="1:5" x14ac:dyDescent="0.25">
      <c r="A159" s="10">
        <v>1192</v>
      </c>
      <c r="B159" s="10">
        <v>9</v>
      </c>
      <c r="C159" s="10" t="s">
        <v>72</v>
      </c>
      <c r="D159" s="10" t="s">
        <v>96</v>
      </c>
      <c r="E159" s="14">
        <v>939.59999999999991</v>
      </c>
    </row>
    <row r="160" spans="1:5" x14ac:dyDescent="0.25">
      <c r="A160" s="10">
        <v>1193</v>
      </c>
      <c r="B160" s="10">
        <v>6</v>
      </c>
      <c r="C160" s="10" t="s">
        <v>55</v>
      </c>
      <c r="D160" s="10" t="s">
        <v>76</v>
      </c>
      <c r="E160" s="14">
        <v>1176</v>
      </c>
    </row>
    <row r="161" spans="1:5" x14ac:dyDescent="0.25">
      <c r="A161" s="10">
        <v>1194</v>
      </c>
      <c r="B161" s="10">
        <v>8</v>
      </c>
      <c r="C161" s="10" t="s">
        <v>46</v>
      </c>
      <c r="D161" s="10" t="s">
        <v>79</v>
      </c>
      <c r="E161" s="14">
        <v>3640</v>
      </c>
    </row>
    <row r="162" spans="1:5" x14ac:dyDescent="0.25">
      <c r="A162" s="10">
        <v>1195</v>
      </c>
      <c r="B162" s="10">
        <v>8</v>
      </c>
      <c r="C162" s="10" t="s">
        <v>46</v>
      </c>
      <c r="D162" s="10" t="s">
        <v>64</v>
      </c>
      <c r="E162" s="14">
        <v>331.2</v>
      </c>
    </row>
    <row r="163" spans="1:5" x14ac:dyDescent="0.25">
      <c r="A163" s="10">
        <v>1196</v>
      </c>
      <c r="B163" s="10">
        <v>25</v>
      </c>
      <c r="C163" s="10" t="s">
        <v>66</v>
      </c>
      <c r="D163" s="10" t="s">
        <v>98</v>
      </c>
      <c r="E163" s="14">
        <v>340</v>
      </c>
    </row>
    <row r="164" spans="1:5" x14ac:dyDescent="0.25">
      <c r="A164" s="10">
        <v>1198</v>
      </c>
      <c r="B164" s="10">
        <v>26</v>
      </c>
      <c r="C164" s="10" t="s">
        <v>61</v>
      </c>
      <c r="D164" s="10" t="s">
        <v>76</v>
      </c>
      <c r="E164" s="14">
        <v>241.25</v>
      </c>
    </row>
    <row r="165" spans="1:5" x14ac:dyDescent="0.25">
      <c r="A165" s="10">
        <v>1199</v>
      </c>
      <c r="B165" s="10">
        <v>26</v>
      </c>
      <c r="C165" s="10" t="s">
        <v>61</v>
      </c>
      <c r="D165" s="10" t="s">
        <v>90</v>
      </c>
      <c r="E165" s="14">
        <v>220.79999999999998</v>
      </c>
    </row>
    <row r="166" spans="1:5" x14ac:dyDescent="0.25">
      <c r="A166" s="10">
        <v>1200</v>
      </c>
      <c r="B166" s="10">
        <v>29</v>
      </c>
      <c r="C166" s="10" t="s">
        <v>50</v>
      </c>
      <c r="D166" s="10" t="s">
        <v>60</v>
      </c>
      <c r="E166" s="14">
        <v>322</v>
      </c>
    </row>
    <row r="167" spans="1:5" x14ac:dyDescent="0.25">
      <c r="A167" s="10">
        <v>1201</v>
      </c>
      <c r="B167" s="10">
        <v>6</v>
      </c>
      <c r="C167" s="10" t="s">
        <v>55</v>
      </c>
      <c r="D167" s="10" t="s">
        <v>70</v>
      </c>
      <c r="E167" s="14">
        <v>969</v>
      </c>
    </row>
    <row r="168" spans="1:5" x14ac:dyDescent="0.25">
      <c r="A168" s="10">
        <v>1203</v>
      </c>
      <c r="B168" s="10">
        <v>4</v>
      </c>
      <c r="C168" s="10" t="s">
        <v>39</v>
      </c>
      <c r="D168" s="10" t="s">
        <v>49</v>
      </c>
      <c r="E168" s="14">
        <v>4455</v>
      </c>
    </row>
    <row r="169" spans="1:5" x14ac:dyDescent="0.25">
      <c r="A169" s="10">
        <v>1206</v>
      </c>
      <c r="B169" s="10">
        <v>8</v>
      </c>
      <c r="C169" s="10" t="s">
        <v>46</v>
      </c>
      <c r="D169" s="10" t="s">
        <v>96</v>
      </c>
      <c r="E169" s="14">
        <v>939.59999999999991</v>
      </c>
    </row>
    <row r="170" spans="1:5" x14ac:dyDescent="0.25">
      <c r="A170" s="10">
        <v>1209</v>
      </c>
      <c r="B170" s="10">
        <v>3</v>
      </c>
      <c r="C170" s="10" t="s">
        <v>30</v>
      </c>
      <c r="D170" s="10" t="s">
        <v>98</v>
      </c>
      <c r="E170" s="14">
        <v>990</v>
      </c>
    </row>
    <row r="171" spans="1:5" x14ac:dyDescent="0.25">
      <c r="A171" s="10">
        <v>1210</v>
      </c>
      <c r="B171" s="10">
        <v>3</v>
      </c>
      <c r="C171" s="10" t="s">
        <v>30</v>
      </c>
      <c r="D171" s="10" t="s">
        <v>79</v>
      </c>
      <c r="E171" s="14">
        <v>400</v>
      </c>
    </row>
    <row r="172" spans="1:5" x14ac:dyDescent="0.25">
      <c r="A172" s="10">
        <v>1214</v>
      </c>
      <c r="B172" s="10">
        <v>10</v>
      </c>
      <c r="C172" s="10" t="s">
        <v>66</v>
      </c>
      <c r="D172" s="10" t="s">
        <v>28</v>
      </c>
      <c r="E172" s="14">
        <v>800</v>
      </c>
    </row>
    <row r="173" spans="1:5" x14ac:dyDescent="0.25">
      <c r="A173" s="10">
        <v>1216</v>
      </c>
      <c r="B173" s="10">
        <v>10</v>
      </c>
      <c r="C173" s="10" t="s">
        <v>66</v>
      </c>
      <c r="D173" s="10" t="s">
        <v>37</v>
      </c>
      <c r="E173" s="14">
        <v>94.5</v>
      </c>
    </row>
    <row r="174" spans="1:5" x14ac:dyDescent="0.25">
      <c r="A174" s="10">
        <v>1217</v>
      </c>
      <c r="B174" s="10">
        <v>11</v>
      </c>
      <c r="C174" s="10" t="s">
        <v>61</v>
      </c>
      <c r="D174" s="10" t="s">
        <v>79</v>
      </c>
      <c r="E174" s="14">
        <v>3880</v>
      </c>
    </row>
    <row r="175" spans="1:5" x14ac:dyDescent="0.25">
      <c r="A175" s="10">
        <v>1218</v>
      </c>
      <c r="B175" s="10">
        <v>1</v>
      </c>
      <c r="C175" s="10" t="s">
        <v>46</v>
      </c>
      <c r="D175" s="10" t="s">
        <v>90</v>
      </c>
      <c r="E175" s="14">
        <v>772.8</v>
      </c>
    </row>
    <row r="176" spans="1:5" x14ac:dyDescent="0.25">
      <c r="A176" s="10">
        <v>1219</v>
      </c>
      <c r="B176" s="10">
        <v>28</v>
      </c>
      <c r="C176" s="10" t="s">
        <v>61</v>
      </c>
      <c r="D176" s="10" t="s">
        <v>60</v>
      </c>
      <c r="E176" s="14">
        <v>1104</v>
      </c>
    </row>
    <row r="177" spans="1:5" x14ac:dyDescent="0.25">
      <c r="A177" s="10">
        <v>1220</v>
      </c>
      <c r="B177" s="10">
        <v>9</v>
      </c>
      <c r="C177" s="10" t="s">
        <v>72</v>
      </c>
      <c r="D177" s="10" t="s">
        <v>76</v>
      </c>
      <c r="E177" s="14">
        <v>868.5</v>
      </c>
    </row>
    <row r="178" spans="1:5" x14ac:dyDescent="0.25">
      <c r="A178" s="10">
        <v>1221</v>
      </c>
      <c r="B178" s="10">
        <v>6</v>
      </c>
      <c r="C178" s="10" t="s">
        <v>55</v>
      </c>
      <c r="D178" s="10" t="s">
        <v>70</v>
      </c>
      <c r="E178" s="14">
        <v>357</v>
      </c>
    </row>
    <row r="179" spans="1:5" x14ac:dyDescent="0.25">
      <c r="A179" s="10">
        <v>1222</v>
      </c>
      <c r="B179" s="10">
        <v>28</v>
      </c>
      <c r="C179" s="10" t="s">
        <v>61</v>
      </c>
      <c r="D179" s="10" t="s">
        <v>60</v>
      </c>
      <c r="E179" s="14">
        <v>1288</v>
      </c>
    </row>
    <row r="180" spans="1:5" x14ac:dyDescent="0.25">
      <c r="A180" s="10">
        <v>1223</v>
      </c>
      <c r="B180" s="10">
        <v>8</v>
      </c>
      <c r="C180" s="10" t="s">
        <v>46</v>
      </c>
      <c r="D180" s="10" t="s">
        <v>70</v>
      </c>
      <c r="E180" s="14">
        <v>726.75</v>
      </c>
    </row>
    <row r="181" spans="1:5" x14ac:dyDescent="0.25">
      <c r="A181" s="10">
        <v>1224</v>
      </c>
      <c r="B181" s="10">
        <v>10</v>
      </c>
      <c r="C181" s="10" t="s">
        <v>66</v>
      </c>
      <c r="D181" s="10" t="s">
        <v>82</v>
      </c>
      <c r="E181" s="14">
        <v>68.77000000000001</v>
      </c>
    </row>
    <row r="182" spans="1:5" x14ac:dyDescent="0.25">
      <c r="A182" s="10">
        <v>1225</v>
      </c>
      <c r="B182" s="10">
        <v>7</v>
      </c>
      <c r="C182" s="10" t="s">
        <v>46</v>
      </c>
      <c r="D182" s="10" t="s">
        <v>60</v>
      </c>
      <c r="E182" s="14">
        <v>3956</v>
      </c>
    </row>
    <row r="183" spans="1:5" x14ac:dyDescent="0.25">
      <c r="A183" s="10">
        <v>1226</v>
      </c>
      <c r="B183" s="10">
        <v>10</v>
      </c>
      <c r="C183" s="10" t="s">
        <v>66</v>
      </c>
      <c r="D183" s="10" t="s">
        <v>84</v>
      </c>
      <c r="E183" s="14">
        <v>1175</v>
      </c>
    </row>
    <row r="184" spans="1:5" x14ac:dyDescent="0.25">
      <c r="A184" s="10">
        <v>1227</v>
      </c>
      <c r="B184" s="10">
        <v>10</v>
      </c>
      <c r="C184" s="10" t="s">
        <v>66</v>
      </c>
      <c r="D184" s="10" t="s">
        <v>87</v>
      </c>
      <c r="E184" s="14">
        <v>2134</v>
      </c>
    </row>
    <row r="185" spans="1:5" x14ac:dyDescent="0.25">
      <c r="A185" s="10">
        <v>1228</v>
      </c>
      <c r="B185" s="10">
        <v>10</v>
      </c>
      <c r="C185" s="10" t="s">
        <v>66</v>
      </c>
      <c r="D185" s="10" t="s">
        <v>64</v>
      </c>
      <c r="E185" s="14">
        <v>883.19999999999993</v>
      </c>
    </row>
    <row r="186" spans="1:5" x14ac:dyDescent="0.25">
      <c r="A186" s="10">
        <v>1229</v>
      </c>
      <c r="B186" s="10">
        <v>11</v>
      </c>
      <c r="C186" s="10" t="s">
        <v>61</v>
      </c>
      <c r="D186" s="10" t="s">
        <v>37</v>
      </c>
      <c r="E186" s="14">
        <v>108.5</v>
      </c>
    </row>
    <row r="187" spans="1:5" x14ac:dyDescent="0.25">
      <c r="A187" s="10">
        <v>1230</v>
      </c>
      <c r="B187" s="10">
        <v>11</v>
      </c>
      <c r="C187" s="10" t="s">
        <v>61</v>
      </c>
      <c r="D187" s="10" t="s">
        <v>82</v>
      </c>
      <c r="E187" s="14">
        <v>155.48000000000002</v>
      </c>
    </row>
    <row r="188" spans="1:5" x14ac:dyDescent="0.25">
      <c r="A188" s="10">
        <v>1231</v>
      </c>
      <c r="B188" s="10">
        <v>1</v>
      </c>
      <c r="C188" s="10" t="s">
        <v>46</v>
      </c>
      <c r="D188" s="10" t="s">
        <v>54</v>
      </c>
      <c r="E188" s="14">
        <v>1638</v>
      </c>
    </row>
    <row r="189" spans="1:5" x14ac:dyDescent="0.25">
      <c r="A189" s="10">
        <v>1232</v>
      </c>
      <c r="B189" s="10">
        <v>1</v>
      </c>
      <c r="C189" s="10" t="s">
        <v>46</v>
      </c>
      <c r="D189" s="10" t="s">
        <v>60</v>
      </c>
      <c r="E189" s="14">
        <v>644</v>
      </c>
    </row>
    <row r="190" spans="1:5" x14ac:dyDescent="0.25">
      <c r="A190" s="10">
        <v>1233</v>
      </c>
      <c r="B190" s="10">
        <v>1</v>
      </c>
      <c r="C190" s="10" t="s">
        <v>46</v>
      </c>
      <c r="D190" s="10" t="s">
        <v>82</v>
      </c>
      <c r="E190" s="14">
        <v>131.56</v>
      </c>
    </row>
    <row r="191" spans="1:5" x14ac:dyDescent="0.25">
      <c r="A191" s="10">
        <v>1234</v>
      </c>
      <c r="B191" s="10">
        <v>28</v>
      </c>
      <c r="C191" s="10" t="s">
        <v>61</v>
      </c>
      <c r="D191" s="10" t="s">
        <v>76</v>
      </c>
      <c r="E191" s="14">
        <v>936.05000000000007</v>
      </c>
    </row>
    <row r="192" spans="1:5" x14ac:dyDescent="0.25">
      <c r="A192" s="10">
        <v>1235</v>
      </c>
      <c r="B192" s="10">
        <v>28</v>
      </c>
      <c r="C192" s="10" t="s">
        <v>61</v>
      </c>
      <c r="D192" s="10" t="s">
        <v>90</v>
      </c>
      <c r="E192" s="14">
        <v>1472</v>
      </c>
    </row>
    <row r="193" spans="1:5" x14ac:dyDescent="0.25">
      <c r="A193" s="10">
        <v>1237</v>
      </c>
      <c r="B193" s="10">
        <v>9</v>
      </c>
      <c r="C193" s="10" t="s">
        <v>72</v>
      </c>
      <c r="D193" s="10" t="s">
        <v>96</v>
      </c>
      <c r="E193" s="14">
        <v>1113.5999999999999</v>
      </c>
    </row>
    <row r="194" spans="1:5" x14ac:dyDescent="0.25">
      <c r="A194" s="10">
        <v>1238</v>
      </c>
      <c r="B194" s="10">
        <v>6</v>
      </c>
      <c r="C194" s="10" t="s">
        <v>55</v>
      </c>
      <c r="D194" s="10" t="s">
        <v>28</v>
      </c>
      <c r="E194" s="14">
        <v>728</v>
      </c>
    </row>
    <row r="195" spans="1:5" x14ac:dyDescent="0.25">
      <c r="A195" s="10">
        <v>1239</v>
      </c>
      <c r="B195" s="10">
        <v>8</v>
      </c>
      <c r="C195" s="10" t="s">
        <v>46</v>
      </c>
      <c r="D195" s="10" t="s">
        <v>79</v>
      </c>
      <c r="E195" s="14">
        <v>3120</v>
      </c>
    </row>
    <row r="196" spans="1:5" x14ac:dyDescent="0.25">
      <c r="A196" s="10">
        <v>1240</v>
      </c>
      <c r="B196" s="10">
        <v>8</v>
      </c>
      <c r="C196" s="10" t="s">
        <v>46</v>
      </c>
      <c r="D196" s="10" t="s">
        <v>64</v>
      </c>
      <c r="E196" s="14">
        <v>496.79999999999995</v>
      </c>
    </row>
    <row r="197" spans="1:5" x14ac:dyDescent="0.25">
      <c r="A197" s="10">
        <v>1241</v>
      </c>
      <c r="B197" s="10">
        <v>25</v>
      </c>
      <c r="C197" s="10" t="s">
        <v>66</v>
      </c>
      <c r="D197" s="10" t="s">
        <v>54</v>
      </c>
      <c r="E197" s="14">
        <v>550</v>
      </c>
    </row>
    <row r="198" spans="1:5" x14ac:dyDescent="0.25">
      <c r="A198" s="10">
        <v>1243</v>
      </c>
      <c r="B198" s="10">
        <v>26</v>
      </c>
      <c r="C198" s="10" t="s">
        <v>61</v>
      </c>
      <c r="D198" s="10" t="s">
        <v>76</v>
      </c>
      <c r="E198" s="14">
        <v>183.35</v>
      </c>
    </row>
    <row r="199" spans="1:5" x14ac:dyDescent="0.25">
      <c r="A199" s="10">
        <v>1244</v>
      </c>
      <c r="B199" s="10">
        <v>26</v>
      </c>
      <c r="C199" s="10" t="s">
        <v>61</v>
      </c>
      <c r="D199" s="10" t="s">
        <v>90</v>
      </c>
      <c r="E199" s="14">
        <v>1214.3999999999999</v>
      </c>
    </row>
    <row r="200" spans="1:5" x14ac:dyDescent="0.25">
      <c r="A200" s="10">
        <v>1245</v>
      </c>
      <c r="B200" s="10">
        <v>29</v>
      </c>
      <c r="C200" s="10" t="s">
        <v>50</v>
      </c>
      <c r="D200" s="10" t="s">
        <v>98</v>
      </c>
      <c r="E200" s="14">
        <v>588</v>
      </c>
    </row>
    <row r="201" spans="1:5" x14ac:dyDescent="0.25">
      <c r="A201" s="10">
        <v>1246</v>
      </c>
      <c r="B201" s="10">
        <v>6</v>
      </c>
      <c r="C201" s="10" t="s">
        <v>55</v>
      </c>
      <c r="D201" s="10" t="s">
        <v>70</v>
      </c>
      <c r="E201" s="14">
        <v>918</v>
      </c>
    </row>
    <row r="202" spans="1:5" x14ac:dyDescent="0.25">
      <c r="A202" s="10">
        <v>1248</v>
      </c>
      <c r="B202" s="10">
        <v>4</v>
      </c>
      <c r="C202" s="10" t="s">
        <v>39</v>
      </c>
      <c r="D202" s="10" t="s">
        <v>90</v>
      </c>
      <c r="E202" s="14">
        <v>2592</v>
      </c>
    </row>
    <row r="203" spans="1:5" x14ac:dyDescent="0.25">
      <c r="A203" s="10">
        <v>1250</v>
      </c>
      <c r="B203" s="10">
        <v>10</v>
      </c>
      <c r="C203" s="10" t="s">
        <v>66</v>
      </c>
      <c r="D203" s="10" t="s">
        <v>64</v>
      </c>
      <c r="E203" s="14">
        <v>763.59999999999991</v>
      </c>
    </row>
    <row r="204" spans="1:5" x14ac:dyDescent="0.25">
      <c r="A204" s="10">
        <v>1251</v>
      </c>
      <c r="B204" s="10">
        <v>11</v>
      </c>
      <c r="C204" s="10" t="s">
        <v>61</v>
      </c>
      <c r="D204" s="10" t="s">
        <v>37</v>
      </c>
      <c r="E204" s="14">
        <v>318.5</v>
      </c>
    </row>
    <row r="205" spans="1:5" x14ac:dyDescent="0.25">
      <c r="A205" s="10">
        <v>1252</v>
      </c>
      <c r="B205" s="10">
        <v>11</v>
      </c>
      <c r="C205" s="10" t="s">
        <v>61</v>
      </c>
      <c r="D205" s="10" t="s">
        <v>82</v>
      </c>
      <c r="E205" s="14">
        <v>191.36</v>
      </c>
    </row>
    <row r="206" spans="1:5" x14ac:dyDescent="0.25">
      <c r="A206" s="10">
        <v>1253</v>
      </c>
      <c r="B206" s="10">
        <v>1</v>
      </c>
      <c r="C206" s="10" t="s">
        <v>46</v>
      </c>
      <c r="D206" s="10" t="s">
        <v>54</v>
      </c>
      <c r="E206" s="14">
        <v>1044</v>
      </c>
    </row>
    <row r="207" spans="1:5" x14ac:dyDescent="0.25">
      <c r="A207" s="10">
        <v>1254</v>
      </c>
      <c r="B207" s="10">
        <v>1</v>
      </c>
      <c r="C207" s="10" t="s">
        <v>46</v>
      </c>
      <c r="D207" s="10" t="s">
        <v>60</v>
      </c>
      <c r="E207" s="14">
        <v>4462</v>
      </c>
    </row>
    <row r="208" spans="1:5" x14ac:dyDescent="0.25">
      <c r="A208" s="10">
        <v>1255</v>
      </c>
      <c r="B208" s="10">
        <v>1</v>
      </c>
      <c r="C208" s="10" t="s">
        <v>46</v>
      </c>
      <c r="D208" s="10" t="s">
        <v>82</v>
      </c>
      <c r="E208" s="14">
        <v>41.86</v>
      </c>
    </row>
    <row r="209" spans="1:5" x14ac:dyDescent="0.25">
      <c r="A209" s="10">
        <v>1256</v>
      </c>
      <c r="B209" s="10">
        <v>28</v>
      </c>
      <c r="C209" s="10" t="s">
        <v>61</v>
      </c>
      <c r="D209" s="10" t="s">
        <v>76</v>
      </c>
      <c r="E209" s="14">
        <v>656.2</v>
      </c>
    </row>
    <row r="210" spans="1:5" x14ac:dyDescent="0.25">
      <c r="A210" s="10">
        <v>1257</v>
      </c>
      <c r="B210" s="10">
        <v>28</v>
      </c>
      <c r="C210" s="10" t="s">
        <v>61</v>
      </c>
      <c r="D210" s="10" t="s">
        <v>90</v>
      </c>
      <c r="E210" s="14">
        <v>588.79999999999995</v>
      </c>
    </row>
    <row r="211" spans="1:5" x14ac:dyDescent="0.25">
      <c r="A211" s="10">
        <v>1259</v>
      </c>
      <c r="B211" s="10">
        <v>9</v>
      </c>
      <c r="C211" s="10" t="s">
        <v>72</v>
      </c>
      <c r="D211" s="10" t="s">
        <v>96</v>
      </c>
      <c r="E211" s="14">
        <v>1983.6</v>
      </c>
    </row>
    <row r="212" spans="1:5" x14ac:dyDescent="0.25">
      <c r="A212" s="10">
        <v>1260</v>
      </c>
      <c r="B212" s="10">
        <v>6</v>
      </c>
      <c r="C212" s="10" t="s">
        <v>55</v>
      </c>
      <c r="D212" s="10" t="s">
        <v>28</v>
      </c>
      <c r="E212" s="14">
        <v>938</v>
      </c>
    </row>
    <row r="213" spans="1:5" x14ac:dyDescent="0.25">
      <c r="A213" s="10">
        <v>1261</v>
      </c>
      <c r="B213" s="10">
        <v>8</v>
      </c>
      <c r="C213" s="10" t="s">
        <v>46</v>
      </c>
      <c r="D213" s="10" t="s">
        <v>79</v>
      </c>
      <c r="E213" s="14">
        <v>1920</v>
      </c>
    </row>
    <row r="214" spans="1:5" x14ac:dyDescent="0.25">
      <c r="A214" s="10">
        <v>1262</v>
      </c>
      <c r="B214" s="10">
        <v>8</v>
      </c>
      <c r="C214" s="10" t="s">
        <v>46</v>
      </c>
      <c r="D214" s="10" t="s">
        <v>64</v>
      </c>
      <c r="E214" s="14">
        <v>708.4</v>
      </c>
    </row>
    <row r="215" spans="1:5" x14ac:dyDescent="0.25">
      <c r="A215" s="10">
        <v>1263</v>
      </c>
      <c r="B215" s="10">
        <v>25</v>
      </c>
      <c r="C215" s="10" t="s">
        <v>66</v>
      </c>
      <c r="D215" s="10" t="s">
        <v>70</v>
      </c>
      <c r="E215" s="14">
        <v>940</v>
      </c>
    </row>
    <row r="216" spans="1:5" x14ac:dyDescent="0.25">
      <c r="A216" s="10">
        <v>1265</v>
      </c>
      <c r="B216" s="10">
        <v>26</v>
      </c>
      <c r="C216" s="10" t="s">
        <v>61</v>
      </c>
      <c r="D216" s="10" t="s">
        <v>76</v>
      </c>
      <c r="E216" s="14">
        <v>414.95</v>
      </c>
    </row>
    <row r="217" spans="1:5" x14ac:dyDescent="0.25">
      <c r="A217" s="10">
        <v>1266</v>
      </c>
      <c r="B217" s="10">
        <v>26</v>
      </c>
      <c r="C217" s="10" t="s">
        <v>61</v>
      </c>
      <c r="D217" s="10" t="s">
        <v>90</v>
      </c>
      <c r="E217" s="14">
        <v>1306.3999999999999</v>
      </c>
    </row>
    <row r="218" spans="1:5" x14ac:dyDescent="0.25">
      <c r="A218" s="10">
        <v>1267</v>
      </c>
      <c r="B218" s="10">
        <v>29</v>
      </c>
      <c r="C218" s="10" t="s">
        <v>50</v>
      </c>
      <c r="D218" s="10" t="s">
        <v>96</v>
      </c>
      <c r="E218" s="14">
        <v>700</v>
      </c>
    </row>
    <row r="219" spans="1:5" x14ac:dyDescent="0.25">
      <c r="A219" s="10">
        <v>1268</v>
      </c>
      <c r="B219" s="10">
        <v>6</v>
      </c>
      <c r="C219" s="10" t="s">
        <v>55</v>
      </c>
      <c r="D219" s="10" t="s">
        <v>70</v>
      </c>
      <c r="E219" s="14">
        <v>1224</v>
      </c>
    </row>
    <row r="220" spans="1:5" x14ac:dyDescent="0.25">
      <c r="A220" s="10">
        <v>1270</v>
      </c>
      <c r="B220" s="10">
        <v>4</v>
      </c>
      <c r="C220" s="10" t="s">
        <v>39</v>
      </c>
      <c r="D220" s="10" t="s">
        <v>37</v>
      </c>
      <c r="E220" s="14">
        <v>4374</v>
      </c>
    </row>
    <row r="221" spans="1:5" x14ac:dyDescent="0.25">
      <c r="A221" s="10">
        <v>1273</v>
      </c>
      <c r="B221" s="10">
        <v>8</v>
      </c>
      <c r="C221" s="10" t="s">
        <v>46</v>
      </c>
      <c r="D221" s="10" t="s">
        <v>96</v>
      </c>
      <c r="E221" s="14">
        <v>2192.3999999999996</v>
      </c>
    </row>
    <row r="222" spans="1:5" x14ac:dyDescent="0.25">
      <c r="A222" s="10">
        <v>1276</v>
      </c>
      <c r="B222" s="10">
        <v>3</v>
      </c>
      <c r="C222" s="10" t="s">
        <v>30</v>
      </c>
      <c r="D222" s="10" t="s">
        <v>98</v>
      </c>
      <c r="E222" s="14">
        <v>710</v>
      </c>
    </row>
    <row r="223" spans="1:5" x14ac:dyDescent="0.25">
      <c r="A223" s="10">
        <v>1277</v>
      </c>
      <c r="B223" s="10">
        <v>3</v>
      </c>
      <c r="C223" s="10" t="s">
        <v>30</v>
      </c>
      <c r="D223" s="10" t="s">
        <v>79</v>
      </c>
      <c r="E223" s="14">
        <v>3520</v>
      </c>
    </row>
    <row r="224" spans="1:5" x14ac:dyDescent="0.25">
      <c r="A224" s="10">
        <v>1281</v>
      </c>
      <c r="B224" s="10">
        <v>10</v>
      </c>
      <c r="C224" s="10" t="s">
        <v>66</v>
      </c>
      <c r="D224" s="10" t="s">
        <v>54</v>
      </c>
      <c r="E224" s="14">
        <v>590</v>
      </c>
    </row>
    <row r="225" spans="1:5" x14ac:dyDescent="0.25">
      <c r="A225" s="10">
        <v>1282</v>
      </c>
      <c r="B225" s="10">
        <v>6</v>
      </c>
      <c r="C225" s="10" t="s">
        <v>55</v>
      </c>
      <c r="D225" s="10" t="s">
        <v>79</v>
      </c>
      <c r="E225" s="14">
        <v>3760</v>
      </c>
    </row>
    <row r="226" spans="1:5" x14ac:dyDescent="0.25">
      <c r="A226" s="10">
        <v>1283</v>
      </c>
      <c r="B226" s="10">
        <v>28</v>
      </c>
      <c r="C226" s="10" t="s">
        <v>61</v>
      </c>
      <c r="D226" s="10" t="s">
        <v>60</v>
      </c>
      <c r="E226" s="14">
        <v>3956</v>
      </c>
    </row>
    <row r="227" spans="1:5" x14ac:dyDescent="0.25">
      <c r="A227" s="10">
        <v>1284</v>
      </c>
      <c r="B227" s="10">
        <v>8</v>
      </c>
      <c r="C227" s="10" t="s">
        <v>46</v>
      </c>
      <c r="D227" s="10" t="s">
        <v>70</v>
      </c>
      <c r="E227" s="14">
        <v>777.75</v>
      </c>
    </row>
    <row r="228" spans="1:5" x14ac:dyDescent="0.25">
      <c r="A228" s="10">
        <v>1285</v>
      </c>
      <c r="B228" s="10">
        <v>10</v>
      </c>
      <c r="C228" s="10" t="s">
        <v>66</v>
      </c>
      <c r="D228" s="10" t="s">
        <v>82</v>
      </c>
      <c r="E228" s="14">
        <v>95.68</v>
      </c>
    </row>
    <row r="229" spans="1:5" x14ac:dyDescent="0.25">
      <c r="A229" s="10">
        <v>1286</v>
      </c>
      <c r="B229" s="10">
        <v>7</v>
      </c>
      <c r="C229" s="10" t="s">
        <v>46</v>
      </c>
      <c r="D229" s="10" t="s">
        <v>60</v>
      </c>
      <c r="E229" s="14">
        <v>2852</v>
      </c>
    </row>
    <row r="230" spans="1:5" x14ac:dyDescent="0.25">
      <c r="A230" s="10">
        <v>1287</v>
      </c>
      <c r="B230" s="10">
        <v>10</v>
      </c>
      <c r="C230" s="10" t="s">
        <v>66</v>
      </c>
      <c r="D230" s="10" t="s">
        <v>84</v>
      </c>
      <c r="E230" s="14">
        <v>1500</v>
      </c>
    </row>
    <row r="231" spans="1:5" x14ac:dyDescent="0.25">
      <c r="A231" s="10">
        <v>1288</v>
      </c>
      <c r="B231" s="10">
        <v>10</v>
      </c>
      <c r="C231" s="10" t="s">
        <v>66</v>
      </c>
      <c r="D231" s="10" t="s">
        <v>87</v>
      </c>
      <c r="E231" s="14">
        <v>1122</v>
      </c>
    </row>
    <row r="232" spans="1:5" x14ac:dyDescent="0.25">
      <c r="A232" s="10">
        <v>1289</v>
      </c>
      <c r="B232" s="10">
        <v>10</v>
      </c>
      <c r="C232" s="10" t="s">
        <v>66</v>
      </c>
      <c r="D232" s="10" t="s">
        <v>64</v>
      </c>
      <c r="E232" s="14">
        <v>450.79999999999995</v>
      </c>
    </row>
    <row r="233" spans="1:5" x14ac:dyDescent="0.25">
      <c r="A233" s="10">
        <v>1290</v>
      </c>
      <c r="B233" s="10">
        <v>11</v>
      </c>
      <c r="C233" s="10" t="s">
        <v>61</v>
      </c>
      <c r="D233" s="10" t="s">
        <v>37</v>
      </c>
      <c r="E233" s="14">
        <v>70</v>
      </c>
    </row>
    <row r="234" spans="1:5" x14ac:dyDescent="0.25">
      <c r="A234" s="10">
        <v>1291</v>
      </c>
      <c r="B234" s="10">
        <v>11</v>
      </c>
      <c r="C234" s="10" t="s">
        <v>61</v>
      </c>
      <c r="D234" s="10" t="s">
        <v>82</v>
      </c>
      <c r="E234" s="14">
        <v>146.51000000000002</v>
      </c>
    </row>
    <row r="235" spans="1:5" x14ac:dyDescent="0.25">
      <c r="A235" s="10">
        <v>1292</v>
      </c>
      <c r="B235" s="10">
        <v>1</v>
      </c>
      <c r="C235" s="10" t="s">
        <v>46</v>
      </c>
      <c r="D235" s="10" t="s">
        <v>54</v>
      </c>
      <c r="E235" s="14">
        <v>396</v>
      </c>
    </row>
    <row r="236" spans="1:5" x14ac:dyDescent="0.25">
      <c r="A236" s="10">
        <v>1293</v>
      </c>
      <c r="B236" s="10">
        <v>1</v>
      </c>
      <c r="C236" s="10" t="s">
        <v>46</v>
      </c>
      <c r="D236" s="10" t="s">
        <v>60</v>
      </c>
      <c r="E236" s="14">
        <v>3358</v>
      </c>
    </row>
    <row r="237" spans="1:5" x14ac:dyDescent="0.25">
      <c r="A237" s="10">
        <v>1294</v>
      </c>
      <c r="B237" s="10">
        <v>1</v>
      </c>
      <c r="C237" s="10" t="s">
        <v>46</v>
      </c>
      <c r="D237" s="10" t="s">
        <v>82</v>
      </c>
      <c r="E237" s="14">
        <v>254.15</v>
      </c>
    </row>
    <row r="238" spans="1:5" x14ac:dyDescent="0.25">
      <c r="A238" s="10">
        <v>1295</v>
      </c>
      <c r="B238" s="10">
        <v>28</v>
      </c>
      <c r="C238" s="10" t="s">
        <v>61</v>
      </c>
      <c r="D238" s="10" t="s">
        <v>76</v>
      </c>
      <c r="E238" s="14">
        <v>424.6</v>
      </c>
    </row>
    <row r="239" spans="1:5" x14ac:dyDescent="0.25">
      <c r="A239" s="10">
        <v>1296</v>
      </c>
      <c r="B239" s="10">
        <v>28</v>
      </c>
      <c r="C239" s="10" t="s">
        <v>61</v>
      </c>
      <c r="D239" s="10" t="s">
        <v>90</v>
      </c>
      <c r="E239" s="14">
        <v>441.59999999999997</v>
      </c>
    </row>
    <row r="240" spans="1:5" x14ac:dyDescent="0.25">
      <c r="A240" s="10">
        <v>1298</v>
      </c>
      <c r="B240" s="10">
        <v>9</v>
      </c>
      <c r="C240" s="10" t="s">
        <v>72</v>
      </c>
      <c r="D240" s="10" t="s">
        <v>96</v>
      </c>
      <c r="E240" s="14">
        <v>2436</v>
      </c>
    </row>
    <row r="241" spans="1:5" x14ac:dyDescent="0.25">
      <c r="A241" s="10">
        <v>1299</v>
      </c>
      <c r="B241" s="10">
        <v>6</v>
      </c>
      <c r="C241" s="10" t="s">
        <v>55</v>
      </c>
      <c r="D241" s="10" t="s">
        <v>87</v>
      </c>
      <c r="E241" s="14">
        <v>1372</v>
      </c>
    </row>
    <row r="242" spans="1:5" x14ac:dyDescent="0.25">
      <c r="A242" s="10">
        <v>1300</v>
      </c>
      <c r="B242" s="10">
        <v>8</v>
      </c>
      <c r="C242" s="10" t="s">
        <v>46</v>
      </c>
      <c r="D242" s="10" t="s">
        <v>79</v>
      </c>
      <c r="E242" s="14">
        <v>1920</v>
      </c>
    </row>
    <row r="243" spans="1:5" x14ac:dyDescent="0.25">
      <c r="A243" s="10">
        <v>1301</v>
      </c>
      <c r="B243" s="10">
        <v>8</v>
      </c>
      <c r="C243" s="10" t="s">
        <v>46</v>
      </c>
      <c r="D243" s="10" t="s">
        <v>64</v>
      </c>
      <c r="E243" s="14">
        <v>919.99999999999989</v>
      </c>
    </row>
    <row r="244" spans="1:5" x14ac:dyDescent="0.25">
      <c r="A244" s="10">
        <v>1302</v>
      </c>
      <c r="B244" s="10">
        <v>25</v>
      </c>
      <c r="C244" s="10" t="s">
        <v>66</v>
      </c>
      <c r="D244" s="10" t="s">
        <v>54</v>
      </c>
      <c r="E244" s="14">
        <v>900</v>
      </c>
    </row>
    <row r="245" spans="1:5" x14ac:dyDescent="0.25">
      <c r="A245" s="10">
        <v>1304</v>
      </c>
      <c r="B245" s="10">
        <v>26</v>
      </c>
      <c r="C245" s="10" t="s">
        <v>61</v>
      </c>
      <c r="D245" s="10" t="s">
        <v>76</v>
      </c>
      <c r="E245" s="14">
        <v>685.15</v>
      </c>
    </row>
    <row r="246" spans="1:5" x14ac:dyDescent="0.25">
      <c r="A246" s="10">
        <v>1305</v>
      </c>
      <c r="B246" s="10">
        <v>26</v>
      </c>
      <c r="C246" s="10" t="s">
        <v>61</v>
      </c>
      <c r="D246" s="10" t="s">
        <v>90</v>
      </c>
      <c r="E246" s="14">
        <v>184</v>
      </c>
    </row>
    <row r="247" spans="1:5" x14ac:dyDescent="0.25">
      <c r="A247" s="10">
        <v>1306</v>
      </c>
      <c r="B247" s="10">
        <v>29</v>
      </c>
      <c r="C247" s="10" t="s">
        <v>50</v>
      </c>
      <c r="D247" s="10" t="s">
        <v>49</v>
      </c>
      <c r="E247" s="14">
        <v>1092</v>
      </c>
    </row>
    <row r="248" spans="1:5" x14ac:dyDescent="0.25">
      <c r="A248" s="10">
        <v>1307</v>
      </c>
      <c r="B248" s="10">
        <v>6</v>
      </c>
      <c r="C248" s="10" t="s">
        <v>55</v>
      </c>
      <c r="D248" s="10" t="s">
        <v>70</v>
      </c>
      <c r="E248" s="14">
        <v>561</v>
      </c>
    </row>
    <row r="249" spans="1:5" x14ac:dyDescent="0.25">
      <c r="A249" s="10">
        <v>1309</v>
      </c>
      <c r="B249" s="10">
        <v>4</v>
      </c>
      <c r="C249" s="10" t="s">
        <v>39</v>
      </c>
      <c r="D249" s="10" t="s">
        <v>87</v>
      </c>
      <c r="E249" s="14">
        <v>6642</v>
      </c>
    </row>
    <row r="250" spans="1:5" x14ac:dyDescent="0.25">
      <c r="A250" s="10">
        <v>1312</v>
      </c>
      <c r="B250" s="10">
        <v>8</v>
      </c>
      <c r="C250" s="10" t="s">
        <v>46</v>
      </c>
      <c r="D250" s="10" t="s">
        <v>96</v>
      </c>
      <c r="E250" s="14">
        <v>3236.3999999999996</v>
      </c>
    </row>
    <row r="251" spans="1:5" x14ac:dyDescent="0.25">
      <c r="A251" s="10">
        <v>1315</v>
      </c>
      <c r="B251" s="10">
        <v>3</v>
      </c>
      <c r="C251" s="10" t="s">
        <v>30</v>
      </c>
      <c r="D251" s="10" t="s">
        <v>98</v>
      </c>
      <c r="E251" s="14">
        <v>110</v>
      </c>
    </row>
    <row r="252" spans="1:5" x14ac:dyDescent="0.25">
      <c r="A252" s="10">
        <v>1316</v>
      </c>
      <c r="B252" s="10">
        <v>3</v>
      </c>
      <c r="C252" s="10" t="s">
        <v>30</v>
      </c>
      <c r="D252" s="10" t="s">
        <v>79</v>
      </c>
      <c r="E252" s="14">
        <v>3640</v>
      </c>
    </row>
    <row r="253" spans="1:5" x14ac:dyDescent="0.25">
      <c r="A253" s="10">
        <v>1320</v>
      </c>
      <c r="B253" s="10">
        <v>10</v>
      </c>
      <c r="C253" s="10" t="s">
        <v>66</v>
      </c>
      <c r="D253" s="10" t="s">
        <v>90</v>
      </c>
      <c r="E253" s="14">
        <v>120</v>
      </c>
    </row>
    <row r="254" spans="1:5" x14ac:dyDescent="0.25">
      <c r="A254" s="10">
        <v>1322</v>
      </c>
      <c r="B254" s="10">
        <v>10</v>
      </c>
      <c r="C254" s="10" t="s">
        <v>66</v>
      </c>
      <c r="D254" s="10" t="s">
        <v>37</v>
      </c>
      <c r="E254" s="14">
        <v>273</v>
      </c>
    </row>
    <row r="255" spans="1:5" x14ac:dyDescent="0.25">
      <c r="A255" s="10">
        <v>1323</v>
      </c>
      <c r="B255" s="10">
        <v>11</v>
      </c>
      <c r="C255" s="10" t="s">
        <v>61</v>
      </c>
      <c r="D255" s="10" t="s">
        <v>79</v>
      </c>
      <c r="E255" s="14">
        <v>2400</v>
      </c>
    </row>
    <row r="256" spans="1:5" x14ac:dyDescent="0.25">
      <c r="A256" s="10">
        <v>1324</v>
      </c>
      <c r="B256" s="10">
        <v>1</v>
      </c>
      <c r="C256" s="10" t="s">
        <v>46</v>
      </c>
      <c r="D256" s="10" t="s">
        <v>90</v>
      </c>
      <c r="E256" s="14">
        <v>423.2</v>
      </c>
    </row>
    <row r="257" spans="1:5" x14ac:dyDescent="0.25">
      <c r="A257" s="10">
        <v>1325</v>
      </c>
      <c r="B257" s="10">
        <v>28</v>
      </c>
      <c r="C257" s="10" t="s">
        <v>61</v>
      </c>
      <c r="D257" s="10" t="s">
        <v>60</v>
      </c>
      <c r="E257" s="14">
        <v>1564</v>
      </c>
    </row>
    <row r="258" spans="1:5" x14ac:dyDescent="0.25">
      <c r="A258" s="10">
        <v>1326</v>
      </c>
      <c r="B258" s="10">
        <v>9</v>
      </c>
      <c r="C258" s="10" t="s">
        <v>72</v>
      </c>
      <c r="D258" s="10" t="s">
        <v>76</v>
      </c>
      <c r="E258" s="14">
        <v>858.85</v>
      </c>
    </row>
    <row r="259" spans="1:5" x14ac:dyDescent="0.25">
      <c r="A259" s="10">
        <v>1327</v>
      </c>
      <c r="B259" s="10">
        <v>6</v>
      </c>
      <c r="C259" s="10" t="s">
        <v>55</v>
      </c>
      <c r="D259" s="10" t="s">
        <v>70</v>
      </c>
      <c r="E259" s="14">
        <v>1045.5</v>
      </c>
    </row>
    <row r="260" spans="1:5" x14ac:dyDescent="0.25">
      <c r="A260" s="10">
        <v>1328</v>
      </c>
      <c r="B260" s="10">
        <v>8</v>
      </c>
      <c r="C260" s="10" t="s">
        <v>46</v>
      </c>
      <c r="D260" s="10" t="s">
        <v>70</v>
      </c>
      <c r="E260" s="14">
        <v>548.25</v>
      </c>
    </row>
    <row r="261" spans="1:5" x14ac:dyDescent="0.25">
      <c r="A261" s="10">
        <v>1329</v>
      </c>
      <c r="B261" s="10">
        <v>10</v>
      </c>
      <c r="C261" s="10" t="s">
        <v>66</v>
      </c>
      <c r="D261" s="10" t="s">
        <v>87</v>
      </c>
      <c r="E261" s="14">
        <v>2112</v>
      </c>
    </row>
    <row r="262" spans="1:5" x14ac:dyDescent="0.25">
      <c r="A262" s="10">
        <v>1330</v>
      </c>
      <c r="B262" s="10">
        <v>10</v>
      </c>
      <c r="C262" s="10" t="s">
        <v>66</v>
      </c>
      <c r="D262" s="10" t="s">
        <v>64</v>
      </c>
      <c r="E262" s="14">
        <v>312.79999999999995</v>
      </c>
    </row>
    <row r="263" spans="1:5" x14ac:dyDescent="0.25">
      <c r="A263" s="10">
        <v>1331</v>
      </c>
      <c r="B263" s="10">
        <v>11</v>
      </c>
      <c r="C263" s="10" t="s">
        <v>61</v>
      </c>
      <c r="D263" s="10" t="s">
        <v>37</v>
      </c>
      <c r="E263" s="14">
        <v>147</v>
      </c>
    </row>
    <row r="264" spans="1:5" x14ac:dyDescent="0.25">
      <c r="A264" s="10">
        <v>1332</v>
      </c>
      <c r="B264" s="10">
        <v>11</v>
      </c>
      <c r="C264" s="10" t="s">
        <v>61</v>
      </c>
      <c r="D264" s="10" t="s">
        <v>82</v>
      </c>
      <c r="E264" s="14">
        <v>299</v>
      </c>
    </row>
    <row r="265" spans="1:5" x14ac:dyDescent="0.25">
      <c r="A265" s="10">
        <v>1333</v>
      </c>
      <c r="B265" s="10">
        <v>1</v>
      </c>
      <c r="C265" s="10" t="s">
        <v>46</v>
      </c>
      <c r="D265" s="10" t="s">
        <v>54</v>
      </c>
      <c r="E265" s="14">
        <v>756</v>
      </c>
    </row>
    <row r="266" spans="1:5" x14ac:dyDescent="0.25">
      <c r="A266" s="10">
        <v>1334</v>
      </c>
      <c r="B266" s="10">
        <v>1</v>
      </c>
      <c r="C266" s="10" t="s">
        <v>46</v>
      </c>
      <c r="D266" s="10" t="s">
        <v>60</v>
      </c>
      <c r="E266" s="14">
        <v>736</v>
      </c>
    </row>
    <row r="267" spans="1:5" x14ac:dyDescent="0.25">
      <c r="A267" s="10">
        <v>1335</v>
      </c>
      <c r="B267" s="10">
        <v>1</v>
      </c>
      <c r="C267" s="10" t="s">
        <v>46</v>
      </c>
      <c r="D267" s="10" t="s">
        <v>82</v>
      </c>
      <c r="E267" s="14">
        <v>65.78</v>
      </c>
    </row>
    <row r="268" spans="1:5" x14ac:dyDescent="0.25">
      <c r="A268" s="10">
        <v>1336</v>
      </c>
      <c r="B268" s="10">
        <v>28</v>
      </c>
      <c r="C268" s="10" t="s">
        <v>61</v>
      </c>
      <c r="D268" s="10" t="s">
        <v>76</v>
      </c>
      <c r="E268" s="14">
        <v>443.90000000000003</v>
      </c>
    </row>
    <row r="269" spans="1:5" x14ac:dyDescent="0.25">
      <c r="A269" s="10">
        <v>1337</v>
      </c>
      <c r="B269" s="10">
        <v>28</v>
      </c>
      <c r="C269" s="10" t="s">
        <v>61</v>
      </c>
      <c r="D269" s="10" t="s">
        <v>90</v>
      </c>
      <c r="E269" s="14">
        <v>1839.9999999999998</v>
      </c>
    </row>
    <row r="270" spans="1:5" x14ac:dyDescent="0.25">
      <c r="A270" s="10">
        <v>1339</v>
      </c>
      <c r="B270" s="10">
        <v>9</v>
      </c>
      <c r="C270" s="10" t="s">
        <v>72</v>
      </c>
      <c r="D270" s="10" t="s">
        <v>96</v>
      </c>
      <c r="E270" s="14">
        <v>2018.3999999999999</v>
      </c>
    </row>
    <row r="271" spans="1:5" x14ac:dyDescent="0.25">
      <c r="A271" s="10">
        <v>1340</v>
      </c>
      <c r="B271" s="10">
        <v>6</v>
      </c>
      <c r="C271" s="10" t="s">
        <v>55</v>
      </c>
      <c r="D271" s="10" t="s">
        <v>45</v>
      </c>
      <c r="E271" s="14">
        <v>1190</v>
      </c>
    </row>
    <row r="272" spans="1:5" x14ac:dyDescent="0.25">
      <c r="A272" s="10">
        <v>1341</v>
      </c>
      <c r="B272" s="10">
        <v>8</v>
      </c>
      <c r="C272" s="10" t="s">
        <v>46</v>
      </c>
      <c r="D272" s="10" t="s">
        <v>79</v>
      </c>
      <c r="E272" s="14">
        <v>1120</v>
      </c>
    </row>
    <row r="273" spans="1:5" x14ac:dyDescent="0.25">
      <c r="A273" s="10">
        <v>1342</v>
      </c>
      <c r="B273" s="10">
        <v>8</v>
      </c>
      <c r="C273" s="10" t="s">
        <v>46</v>
      </c>
      <c r="D273" s="10" t="s">
        <v>64</v>
      </c>
      <c r="E273" s="14">
        <v>174.79999999999998</v>
      </c>
    </row>
    <row r="274" spans="1:5" x14ac:dyDescent="0.25">
      <c r="A274" s="10">
        <v>1343</v>
      </c>
      <c r="B274" s="10">
        <v>25</v>
      </c>
      <c r="C274" s="10" t="s">
        <v>66</v>
      </c>
      <c r="D274" s="10" t="s">
        <v>96</v>
      </c>
      <c r="E274" s="14">
        <v>990</v>
      </c>
    </row>
    <row r="275" spans="1:5" x14ac:dyDescent="0.25">
      <c r="A275" s="10">
        <v>1345</v>
      </c>
      <c r="B275" s="10">
        <v>26</v>
      </c>
      <c r="C275" s="10" t="s">
        <v>61</v>
      </c>
      <c r="D275" s="10" t="s">
        <v>76</v>
      </c>
      <c r="E275" s="14">
        <v>357.05</v>
      </c>
    </row>
    <row r="276" spans="1:5" x14ac:dyDescent="0.25">
      <c r="A276" s="10">
        <v>1346</v>
      </c>
      <c r="B276" s="10">
        <v>26</v>
      </c>
      <c r="C276" s="10" t="s">
        <v>61</v>
      </c>
      <c r="D276" s="10" t="s">
        <v>90</v>
      </c>
      <c r="E276" s="14">
        <v>1177.5999999999999</v>
      </c>
    </row>
    <row r="277" spans="1:5" x14ac:dyDescent="0.25">
      <c r="A277" s="10">
        <v>1347</v>
      </c>
      <c r="B277" s="10">
        <v>29</v>
      </c>
      <c r="C277" s="10" t="s">
        <v>50</v>
      </c>
      <c r="D277" s="10" t="s">
        <v>49</v>
      </c>
      <c r="E277" s="14">
        <v>532</v>
      </c>
    </row>
    <row r="278" spans="1:5" x14ac:dyDescent="0.25">
      <c r="A278" s="10">
        <v>1348</v>
      </c>
      <c r="B278" s="10">
        <v>6</v>
      </c>
      <c r="C278" s="10" t="s">
        <v>55</v>
      </c>
      <c r="D278" s="10" t="s">
        <v>70</v>
      </c>
      <c r="E278" s="14">
        <v>191.25</v>
      </c>
    </row>
    <row r="279" spans="1:5" x14ac:dyDescent="0.25">
      <c r="A279" s="10">
        <v>1350</v>
      </c>
      <c r="B279" s="10">
        <v>4</v>
      </c>
      <c r="C279" s="10" t="s">
        <v>39</v>
      </c>
      <c r="D279" s="10" t="s">
        <v>60</v>
      </c>
      <c r="E279" s="14">
        <v>4212</v>
      </c>
    </row>
    <row r="280" spans="1:5" x14ac:dyDescent="0.25">
      <c r="A280" s="10">
        <v>1353</v>
      </c>
      <c r="B280" s="10">
        <v>8</v>
      </c>
      <c r="C280" s="10" t="s">
        <v>46</v>
      </c>
      <c r="D280" s="10" t="s">
        <v>96</v>
      </c>
      <c r="E280" s="14">
        <v>835.19999999999993</v>
      </c>
    </row>
    <row r="281" spans="1:5" x14ac:dyDescent="0.25">
      <c r="A281" s="10">
        <v>1356</v>
      </c>
      <c r="B281" s="10">
        <v>3</v>
      </c>
      <c r="C281" s="10" t="s">
        <v>30</v>
      </c>
      <c r="D281" s="10" t="s">
        <v>98</v>
      </c>
      <c r="E281" s="14">
        <v>360</v>
      </c>
    </row>
    <row r="282" spans="1:5" x14ac:dyDescent="0.25">
      <c r="A282" s="10">
        <v>1357</v>
      </c>
      <c r="B282" s="10">
        <v>3</v>
      </c>
      <c r="C282" s="10" t="s">
        <v>30</v>
      </c>
      <c r="D282" s="10" t="s">
        <v>79</v>
      </c>
      <c r="E282" s="14">
        <v>960</v>
      </c>
    </row>
    <row r="283" spans="1:5" x14ac:dyDescent="0.25">
      <c r="A283" s="10">
        <v>1361</v>
      </c>
      <c r="B283" s="10">
        <v>10</v>
      </c>
      <c r="C283" s="10" t="s">
        <v>66</v>
      </c>
      <c r="D283" s="10" t="s">
        <v>60</v>
      </c>
      <c r="E283" s="14">
        <v>200</v>
      </c>
    </row>
    <row r="284" spans="1:5" x14ac:dyDescent="0.25">
      <c r="A284" s="10">
        <v>1363</v>
      </c>
      <c r="B284" s="10">
        <v>10</v>
      </c>
      <c r="C284" s="10" t="s">
        <v>66</v>
      </c>
      <c r="D284" s="10" t="s">
        <v>37</v>
      </c>
      <c r="E284" s="14">
        <v>38.5</v>
      </c>
    </row>
    <row r="285" spans="1:5" x14ac:dyDescent="0.25">
      <c r="A285" s="10">
        <v>1364</v>
      </c>
      <c r="B285" s="10">
        <v>11</v>
      </c>
      <c r="C285" s="10" t="s">
        <v>61</v>
      </c>
      <c r="D285" s="10" t="s">
        <v>79</v>
      </c>
      <c r="E285" s="14">
        <v>3120</v>
      </c>
    </row>
    <row r="286" spans="1:5" x14ac:dyDescent="0.25">
      <c r="A286" s="10">
        <v>1365</v>
      </c>
      <c r="B286" s="10">
        <v>1</v>
      </c>
      <c r="C286" s="10" t="s">
        <v>46</v>
      </c>
      <c r="D286" s="10" t="s">
        <v>90</v>
      </c>
      <c r="E286" s="14">
        <v>1398.3999999999999</v>
      </c>
    </row>
    <row r="287" spans="1:5" x14ac:dyDescent="0.25">
      <c r="A287" s="10">
        <v>1366</v>
      </c>
      <c r="B287" s="10">
        <v>28</v>
      </c>
      <c r="C287" s="10" t="s">
        <v>61</v>
      </c>
      <c r="D287" s="10" t="s">
        <v>60</v>
      </c>
      <c r="E287" s="14">
        <v>2622</v>
      </c>
    </row>
    <row r="288" spans="1:5" x14ac:dyDescent="0.25">
      <c r="A288" s="10">
        <v>1367</v>
      </c>
      <c r="B288" s="10">
        <v>9</v>
      </c>
      <c r="C288" s="10" t="s">
        <v>72</v>
      </c>
      <c r="D288" s="10" t="s">
        <v>76</v>
      </c>
      <c r="E288" s="14">
        <v>135.1</v>
      </c>
    </row>
    <row r="289" spans="1:5" x14ac:dyDescent="0.25">
      <c r="A289" s="10">
        <v>1368</v>
      </c>
      <c r="B289" s="10">
        <v>27</v>
      </c>
      <c r="C289" s="10" t="s">
        <v>30</v>
      </c>
      <c r="D289" s="10" t="s">
        <v>82</v>
      </c>
      <c r="E289" s="14">
        <v>196</v>
      </c>
    </row>
    <row r="290" spans="1:5" x14ac:dyDescent="0.25">
      <c r="A290" s="10">
        <v>1369</v>
      </c>
      <c r="B290" s="10">
        <v>27</v>
      </c>
      <c r="C290" s="10" t="s">
        <v>30</v>
      </c>
      <c r="D290" s="10" t="s">
        <v>37</v>
      </c>
      <c r="E290" s="14">
        <v>245</v>
      </c>
    </row>
    <row r="291" spans="1:5" x14ac:dyDescent="0.25">
      <c r="A291" s="10">
        <v>1370</v>
      </c>
      <c r="B291" s="10">
        <v>4</v>
      </c>
      <c r="C291" s="10" t="s">
        <v>39</v>
      </c>
      <c r="D291" s="10" t="s">
        <v>45</v>
      </c>
      <c r="E291" s="14">
        <v>3000</v>
      </c>
    </row>
    <row r="292" spans="1:5" x14ac:dyDescent="0.25">
      <c r="A292" s="10">
        <v>1371</v>
      </c>
      <c r="B292" s="10">
        <v>4</v>
      </c>
      <c r="C292" s="10" t="s">
        <v>39</v>
      </c>
      <c r="D292" s="10" t="s">
        <v>49</v>
      </c>
      <c r="E292" s="14">
        <v>1431</v>
      </c>
    </row>
    <row r="293" spans="1:5" x14ac:dyDescent="0.25">
      <c r="A293" s="10">
        <v>1372</v>
      </c>
      <c r="B293" s="10">
        <v>4</v>
      </c>
      <c r="C293" s="10" t="s">
        <v>39</v>
      </c>
      <c r="D293" s="10" t="s">
        <v>37</v>
      </c>
      <c r="E293" s="14">
        <v>245</v>
      </c>
    </row>
    <row r="294" spans="1:5" x14ac:dyDescent="0.25">
      <c r="A294" s="10">
        <v>1373</v>
      </c>
      <c r="B294" s="10">
        <v>12</v>
      </c>
      <c r="C294" s="10" t="s">
        <v>30</v>
      </c>
      <c r="D294" s="10" t="s">
        <v>54</v>
      </c>
      <c r="E294" s="14">
        <v>1026</v>
      </c>
    </row>
    <row r="295" spans="1:5" x14ac:dyDescent="0.25">
      <c r="A295" s="10">
        <v>1374</v>
      </c>
      <c r="B295" s="10">
        <v>12</v>
      </c>
      <c r="C295" s="10" t="s">
        <v>30</v>
      </c>
      <c r="D295" s="10" t="s">
        <v>60</v>
      </c>
      <c r="E295" s="14">
        <v>3818</v>
      </c>
    </row>
    <row r="296" spans="1:5" x14ac:dyDescent="0.25">
      <c r="A296" s="10">
        <v>1375</v>
      </c>
      <c r="B296" s="10">
        <v>8</v>
      </c>
      <c r="C296" s="10" t="s">
        <v>46</v>
      </c>
      <c r="D296" s="10" t="s">
        <v>64</v>
      </c>
      <c r="E296" s="14">
        <v>699.19999999999993</v>
      </c>
    </row>
    <row r="297" spans="1:5" x14ac:dyDescent="0.25">
      <c r="A297" s="10">
        <v>1376</v>
      </c>
      <c r="B297" s="10">
        <v>4</v>
      </c>
      <c r="C297" s="10" t="s">
        <v>39</v>
      </c>
      <c r="D297" s="10" t="s">
        <v>64</v>
      </c>
      <c r="E297" s="14">
        <v>736</v>
      </c>
    </row>
    <row r="298" spans="1:5" x14ac:dyDescent="0.25">
      <c r="A298" s="10">
        <v>1377</v>
      </c>
      <c r="B298" s="10">
        <v>29</v>
      </c>
      <c r="C298" s="10" t="s">
        <v>50</v>
      </c>
      <c r="D298" s="10" t="s">
        <v>70</v>
      </c>
      <c r="E298" s="14">
        <v>599.25</v>
      </c>
    </row>
    <row r="299" spans="1:5" x14ac:dyDescent="0.25">
      <c r="A299" s="10">
        <v>1378</v>
      </c>
      <c r="B299" s="10">
        <v>3</v>
      </c>
      <c r="C299" s="10" t="s">
        <v>30</v>
      </c>
      <c r="D299" s="10" t="s">
        <v>76</v>
      </c>
      <c r="E299" s="14">
        <v>926.40000000000009</v>
      </c>
    </row>
    <row r="300" spans="1:5" x14ac:dyDescent="0.25">
      <c r="A300" s="10">
        <v>1379</v>
      </c>
      <c r="B300" s="10">
        <v>6</v>
      </c>
      <c r="C300" s="10" t="s">
        <v>55</v>
      </c>
      <c r="D300" s="10" t="s">
        <v>79</v>
      </c>
      <c r="E300" s="14">
        <v>1280</v>
      </c>
    </row>
    <row r="301" spans="1:5" x14ac:dyDescent="0.25">
      <c r="A301" s="10">
        <v>1380</v>
      </c>
      <c r="B301" s="10">
        <v>28</v>
      </c>
      <c r="C301" s="10" t="s">
        <v>61</v>
      </c>
      <c r="D301" s="10" t="s">
        <v>60</v>
      </c>
      <c r="E301" s="14">
        <v>736</v>
      </c>
    </row>
    <row r="302" spans="1:5" x14ac:dyDescent="0.25">
      <c r="A302" s="10">
        <v>1381</v>
      </c>
      <c r="B302" s="10">
        <v>8</v>
      </c>
      <c r="C302" s="10" t="s">
        <v>46</v>
      </c>
      <c r="D302" s="10" t="s">
        <v>70</v>
      </c>
      <c r="E302" s="14">
        <v>522.75</v>
      </c>
    </row>
    <row r="303" spans="1:5" x14ac:dyDescent="0.25">
      <c r="A303" s="10">
        <v>1382</v>
      </c>
      <c r="B303" s="10">
        <v>10</v>
      </c>
      <c r="C303" s="10" t="s">
        <v>66</v>
      </c>
      <c r="D303" s="10" t="s">
        <v>82</v>
      </c>
      <c r="E303" s="14">
        <v>122.59</v>
      </c>
    </row>
    <row r="304" spans="1:5" x14ac:dyDescent="0.25">
      <c r="A304" s="10">
        <v>1383</v>
      </c>
      <c r="B304" s="10">
        <v>7</v>
      </c>
      <c r="C304" s="10" t="s">
        <v>46</v>
      </c>
      <c r="D304" s="10" t="s">
        <v>60</v>
      </c>
      <c r="E304" s="14">
        <v>1886</v>
      </c>
    </row>
    <row r="305" spans="1:5" x14ac:dyDescent="0.25">
      <c r="A305" s="10">
        <v>1384</v>
      </c>
      <c r="B305" s="10">
        <v>10</v>
      </c>
      <c r="C305" s="10" t="s">
        <v>66</v>
      </c>
      <c r="D305" s="10" t="s">
        <v>84</v>
      </c>
      <c r="E305" s="14">
        <v>2350</v>
      </c>
    </row>
    <row r="306" spans="1:5" x14ac:dyDescent="0.25">
      <c r="A306" s="10">
        <v>1385</v>
      </c>
      <c r="B306" s="10">
        <v>10</v>
      </c>
      <c r="C306" s="10" t="s">
        <v>66</v>
      </c>
      <c r="D306" s="10" t="s">
        <v>87</v>
      </c>
      <c r="E306" s="14">
        <v>440</v>
      </c>
    </row>
    <row r="307" spans="1:5" x14ac:dyDescent="0.25">
      <c r="A307" s="10">
        <v>1386</v>
      </c>
      <c r="B307" s="10">
        <v>10</v>
      </c>
      <c r="C307" s="10" t="s">
        <v>66</v>
      </c>
      <c r="D307" s="10" t="s">
        <v>64</v>
      </c>
      <c r="E307" s="14">
        <v>119.6</v>
      </c>
    </row>
    <row r="308" spans="1:5" x14ac:dyDescent="0.25">
      <c r="A308" s="10">
        <v>1387</v>
      </c>
      <c r="B308" s="10">
        <v>11</v>
      </c>
      <c r="C308" s="10" t="s">
        <v>61</v>
      </c>
      <c r="D308" s="10" t="s">
        <v>37</v>
      </c>
      <c r="E308" s="14">
        <v>259</v>
      </c>
    </row>
    <row r="309" spans="1:5" x14ac:dyDescent="0.25">
      <c r="A309" s="10">
        <v>1388</v>
      </c>
      <c r="B309" s="10">
        <v>11</v>
      </c>
      <c r="C309" s="10" t="s">
        <v>61</v>
      </c>
      <c r="D309" s="10" t="s">
        <v>82</v>
      </c>
      <c r="E309" s="14">
        <v>158.47</v>
      </c>
    </row>
    <row r="310" spans="1:5" x14ac:dyDescent="0.25">
      <c r="A310" s="10">
        <v>1389</v>
      </c>
      <c r="B310" s="10">
        <v>1</v>
      </c>
      <c r="C310" s="10" t="s">
        <v>46</v>
      </c>
      <c r="D310" s="10" t="s">
        <v>54</v>
      </c>
      <c r="E310" s="14">
        <v>1782</v>
      </c>
    </row>
    <row r="311" spans="1:5" x14ac:dyDescent="0.25">
      <c r="A311" s="10">
        <v>1390</v>
      </c>
      <c r="B311" s="10">
        <v>1</v>
      </c>
      <c r="C311" s="10" t="s">
        <v>46</v>
      </c>
      <c r="D311" s="10" t="s">
        <v>60</v>
      </c>
      <c r="E311" s="14">
        <v>4094</v>
      </c>
    </row>
    <row r="312" spans="1:5" x14ac:dyDescent="0.25">
      <c r="A312" s="10">
        <v>1391</v>
      </c>
      <c r="B312" s="10">
        <v>1</v>
      </c>
      <c r="C312" s="10" t="s">
        <v>46</v>
      </c>
      <c r="D312" s="10" t="s">
        <v>82</v>
      </c>
      <c r="E312" s="14">
        <v>191.36</v>
      </c>
    </row>
    <row r="313" spans="1:5" x14ac:dyDescent="0.25">
      <c r="A313" s="10">
        <v>1392</v>
      </c>
      <c r="B313" s="10">
        <v>28</v>
      </c>
      <c r="C313" s="10" t="s">
        <v>61</v>
      </c>
      <c r="D313" s="10" t="s">
        <v>76</v>
      </c>
      <c r="E313" s="14">
        <v>945.7</v>
      </c>
    </row>
    <row r="314" spans="1:5" x14ac:dyDescent="0.25">
      <c r="A314" s="10">
        <v>1393</v>
      </c>
      <c r="B314" s="10">
        <v>28</v>
      </c>
      <c r="C314" s="10" t="s">
        <v>61</v>
      </c>
      <c r="D314" s="10" t="s">
        <v>90</v>
      </c>
      <c r="E314" s="14">
        <v>1582.3999999999999</v>
      </c>
    </row>
    <row r="315" spans="1:5" x14ac:dyDescent="0.25">
      <c r="A315" s="10">
        <v>1395</v>
      </c>
      <c r="B315" s="10">
        <v>9</v>
      </c>
      <c r="C315" s="10" t="s">
        <v>72</v>
      </c>
      <c r="D315" s="10" t="s">
        <v>96</v>
      </c>
      <c r="E315" s="14">
        <v>2401.1999999999998</v>
      </c>
    </row>
    <row r="316" spans="1:5" x14ac:dyDescent="0.25">
      <c r="A316" s="10">
        <v>1396</v>
      </c>
      <c r="B316" s="10">
        <v>6</v>
      </c>
      <c r="C316" s="10" t="s">
        <v>55</v>
      </c>
      <c r="D316" s="10" t="s">
        <v>79</v>
      </c>
      <c r="E316" s="14">
        <v>952</v>
      </c>
    </row>
    <row r="317" spans="1:5" x14ac:dyDescent="0.25">
      <c r="A317" s="10">
        <v>1397</v>
      </c>
      <c r="B317" s="10">
        <v>8</v>
      </c>
      <c r="C317" s="10" t="s">
        <v>46</v>
      </c>
      <c r="D317" s="10" t="s">
        <v>79</v>
      </c>
      <c r="E317" s="14">
        <v>2080</v>
      </c>
    </row>
    <row r="318" spans="1:5" x14ac:dyDescent="0.25">
      <c r="A318" s="10">
        <v>1398</v>
      </c>
      <c r="B318" s="10">
        <v>8</v>
      </c>
      <c r="C318" s="10" t="s">
        <v>46</v>
      </c>
      <c r="D318" s="10" t="s">
        <v>64</v>
      </c>
      <c r="E318" s="14">
        <v>368</v>
      </c>
    </row>
    <row r="319" spans="1:5" x14ac:dyDescent="0.25">
      <c r="A319" s="10">
        <v>1399</v>
      </c>
      <c r="B319" s="10">
        <v>25</v>
      </c>
      <c r="C319" s="10" t="s">
        <v>66</v>
      </c>
      <c r="D319" s="10" t="s">
        <v>87</v>
      </c>
      <c r="E319" s="14">
        <v>1000</v>
      </c>
    </row>
    <row r="320" spans="1:5" x14ac:dyDescent="0.25">
      <c r="A320" s="10">
        <v>1401</v>
      </c>
      <c r="B320" s="10">
        <v>26</v>
      </c>
      <c r="C320" s="10" t="s">
        <v>61</v>
      </c>
      <c r="D320" s="10" t="s">
        <v>76</v>
      </c>
      <c r="E320" s="14">
        <v>443.90000000000003</v>
      </c>
    </row>
    <row r="321" spans="1:5" x14ac:dyDescent="0.25">
      <c r="A321" s="10">
        <v>1402</v>
      </c>
      <c r="B321" s="10">
        <v>26</v>
      </c>
      <c r="C321" s="10" t="s">
        <v>61</v>
      </c>
      <c r="D321" s="10" t="s">
        <v>90</v>
      </c>
      <c r="E321" s="14">
        <v>1711.1999999999998</v>
      </c>
    </row>
    <row r="322" spans="1:5" x14ac:dyDescent="0.25">
      <c r="A322" s="10">
        <v>1403</v>
      </c>
      <c r="B322" s="10">
        <v>29</v>
      </c>
      <c r="C322" s="10" t="s">
        <v>50</v>
      </c>
      <c r="D322" s="10" t="s">
        <v>87</v>
      </c>
      <c r="E322" s="14">
        <v>1344</v>
      </c>
    </row>
    <row r="323" spans="1:5" x14ac:dyDescent="0.25">
      <c r="A323" s="10">
        <v>1404</v>
      </c>
      <c r="B323" s="10">
        <v>6</v>
      </c>
      <c r="C323" s="10" t="s">
        <v>55</v>
      </c>
      <c r="D323" s="10" t="s">
        <v>70</v>
      </c>
      <c r="E323" s="14">
        <v>153</v>
      </c>
    </row>
    <row r="324" spans="1:5" x14ac:dyDescent="0.25">
      <c r="A324" s="10">
        <v>1406</v>
      </c>
      <c r="B324" s="10">
        <v>4</v>
      </c>
      <c r="C324" s="10" t="s">
        <v>39</v>
      </c>
      <c r="D324" s="10" t="s">
        <v>60</v>
      </c>
      <c r="E324" s="14">
        <v>3078</v>
      </c>
    </row>
    <row r="325" spans="1:5" x14ac:dyDescent="0.25">
      <c r="A325" s="10">
        <v>1409</v>
      </c>
      <c r="B325" s="10">
        <v>8</v>
      </c>
      <c r="C325" s="10" t="s">
        <v>46</v>
      </c>
      <c r="D325" s="10" t="s">
        <v>96</v>
      </c>
      <c r="E325" s="14">
        <v>3479.9999999999995</v>
      </c>
    </row>
    <row r="326" spans="1:5" x14ac:dyDescent="0.25">
      <c r="A326" s="10">
        <v>1412</v>
      </c>
      <c r="B326" s="10">
        <v>3</v>
      </c>
      <c r="C326" s="10" t="s">
        <v>30</v>
      </c>
      <c r="D326" s="10" t="s">
        <v>98</v>
      </c>
      <c r="E326" s="14">
        <v>890</v>
      </c>
    </row>
    <row r="327" spans="1:5" x14ac:dyDescent="0.25">
      <c r="A327" s="10">
        <v>1413</v>
      </c>
      <c r="B327" s="10">
        <v>3</v>
      </c>
      <c r="C327" s="10" t="s">
        <v>30</v>
      </c>
      <c r="D327" s="10" t="s">
        <v>79</v>
      </c>
      <c r="E327" s="14">
        <v>480</v>
      </c>
    </row>
    <row r="328" spans="1:5" x14ac:dyDescent="0.25">
      <c r="A328" s="10">
        <v>1417</v>
      </c>
      <c r="B328" s="10">
        <v>10</v>
      </c>
      <c r="C328" s="10" t="s">
        <v>66</v>
      </c>
      <c r="D328" s="10" t="s">
        <v>37</v>
      </c>
      <c r="E328" s="14">
        <v>970</v>
      </c>
    </row>
    <row r="329" spans="1:5" x14ac:dyDescent="0.25">
      <c r="A329" s="10">
        <v>1419</v>
      </c>
      <c r="B329" s="10">
        <v>10</v>
      </c>
      <c r="C329" s="10" t="s">
        <v>66</v>
      </c>
      <c r="D329" s="10" t="s">
        <v>37</v>
      </c>
      <c r="E329" s="14">
        <v>185.5</v>
      </c>
    </row>
    <row r="330" spans="1:5" x14ac:dyDescent="0.25">
      <c r="A330" s="10">
        <v>1420</v>
      </c>
      <c r="B330" s="10">
        <v>11</v>
      </c>
      <c r="C330" s="10" t="s">
        <v>61</v>
      </c>
      <c r="D330" s="10" t="s">
        <v>79</v>
      </c>
      <c r="E330" s="14">
        <v>2440</v>
      </c>
    </row>
    <row r="331" spans="1:5" x14ac:dyDescent="0.25">
      <c r="A331" s="10">
        <v>1421</v>
      </c>
      <c r="B331" s="10">
        <v>1</v>
      </c>
      <c r="C331" s="10" t="s">
        <v>46</v>
      </c>
      <c r="D331" s="10" t="s">
        <v>90</v>
      </c>
      <c r="E331" s="14">
        <v>827.99999999999989</v>
      </c>
    </row>
    <row r="332" spans="1:5" x14ac:dyDescent="0.25">
      <c r="A332" s="10">
        <v>1422</v>
      </c>
      <c r="B332" s="10">
        <v>28</v>
      </c>
      <c r="C332" s="10" t="s">
        <v>61</v>
      </c>
      <c r="D332" s="10" t="s">
        <v>60</v>
      </c>
      <c r="E332" s="14">
        <v>1978</v>
      </c>
    </row>
    <row r="333" spans="1:5" x14ac:dyDescent="0.25">
      <c r="A333" s="10">
        <v>1423</v>
      </c>
      <c r="B333" s="10">
        <v>9</v>
      </c>
      <c r="C333" s="10" t="s">
        <v>72</v>
      </c>
      <c r="D333" s="10" t="s">
        <v>76</v>
      </c>
      <c r="E333" s="14">
        <v>173.70000000000002</v>
      </c>
    </row>
    <row r="334" spans="1:5" x14ac:dyDescent="0.25">
      <c r="A334" s="10">
        <v>1424</v>
      </c>
      <c r="B334" s="10">
        <v>6</v>
      </c>
      <c r="C334" s="10" t="s">
        <v>55</v>
      </c>
      <c r="D334" s="10" t="s">
        <v>70</v>
      </c>
      <c r="E334" s="14">
        <v>522.75</v>
      </c>
    </row>
    <row r="335" spans="1:5" x14ac:dyDescent="0.25">
      <c r="A335" s="10">
        <v>1425</v>
      </c>
      <c r="B335" s="10">
        <v>8</v>
      </c>
      <c r="C335" s="10" t="s">
        <v>46</v>
      </c>
      <c r="D335" s="10" t="s">
        <v>70</v>
      </c>
      <c r="E335" s="14">
        <v>242.25</v>
      </c>
    </row>
    <row r="336" spans="1:5" x14ac:dyDescent="0.25">
      <c r="A336" s="10">
        <v>1426</v>
      </c>
      <c r="B336" s="10">
        <v>25</v>
      </c>
      <c r="C336" s="10" t="s">
        <v>66</v>
      </c>
      <c r="D336" s="10" t="s">
        <v>87</v>
      </c>
      <c r="E336" s="14">
        <v>1430</v>
      </c>
    </row>
    <row r="337" spans="1:5" x14ac:dyDescent="0.25">
      <c r="A337" s="10">
        <v>1427</v>
      </c>
      <c r="B337" s="10">
        <v>26</v>
      </c>
      <c r="C337" s="10" t="s">
        <v>61</v>
      </c>
      <c r="D337" s="10" t="s">
        <v>84</v>
      </c>
      <c r="E337" s="14">
        <v>325</v>
      </c>
    </row>
    <row r="338" spans="1:5" x14ac:dyDescent="0.25">
      <c r="A338" s="10">
        <v>1428</v>
      </c>
      <c r="B338" s="10">
        <v>29</v>
      </c>
      <c r="C338" s="10" t="s">
        <v>50</v>
      </c>
      <c r="D338" s="10" t="s">
        <v>64</v>
      </c>
      <c r="E338" s="14">
        <v>2106</v>
      </c>
    </row>
    <row r="339" spans="1:5" x14ac:dyDescent="0.25">
      <c r="A339" s="10">
        <v>1429</v>
      </c>
      <c r="B339" s="10">
        <v>6</v>
      </c>
      <c r="C339" s="10" t="s">
        <v>55</v>
      </c>
      <c r="D339" s="10" t="s">
        <v>45</v>
      </c>
      <c r="E339" s="14">
        <v>990</v>
      </c>
    </row>
    <row r="340" spans="1:5" x14ac:dyDescent="0.25">
      <c r="A340" s="10">
        <v>1430</v>
      </c>
      <c r="B340" s="10">
        <v>6</v>
      </c>
      <c r="C340" s="10" t="s">
        <v>55</v>
      </c>
      <c r="D340" s="10" t="s">
        <v>49</v>
      </c>
      <c r="E340" s="14">
        <v>1802</v>
      </c>
    </row>
    <row r="341" spans="1:5" x14ac:dyDescent="0.25">
      <c r="A341" s="10">
        <v>1432</v>
      </c>
      <c r="B341" s="10">
        <v>3</v>
      </c>
      <c r="C341" s="10" t="s">
        <v>30</v>
      </c>
      <c r="D341" s="10" t="s">
        <v>82</v>
      </c>
      <c r="E341" s="14">
        <v>71.760000000000005</v>
      </c>
    </row>
  </sheetData>
  <autoFilter ref="A3:G341" xr:uid="{2264B805-ED9B-4FEE-AFAF-B8003D60421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Temel</vt:lpstr>
      <vt:lpstr>İki Tablo</vt:lpstr>
      <vt:lpstr>Lookup Tables</vt:lpstr>
      <vt:lpstr>Relationships</vt:lpstr>
    </vt:vector>
  </TitlesOfParts>
  <Manager>Mustafa ÇETİN</Manager>
  <Company>DOKUMANISTAN</Company>
  <LinksUpToDate>false</LinksUpToDate>
  <SharedDoc>false</SharedDoc>
  <HyperlinkBase>https://dokumanistan.com/fonksiyon/duseyara-fonksiyonu</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DÜŞEYARA Fonksiyonu</dc:title>
  <dc:subject>DÜŞEYARA Fonksiyonu</dc:subject>
  <dc:creator>Mustafa ÇETİN</dc:creator>
  <cp:keywords>#DÜŞEYARA #VLOOKUP# #excelFunction #excelFormul #advancedExcel #ileriExcel #excel #excelDersi #excelKursu #excelEğitimi</cp:keywords>
  <dc:description>Excel kullanımında DÜŞEYARA Fonksiyonu (Vlookup Function ) ayrı bir yeri vardır. Excelde en çok bilinmesi gereken fonksiyonlardan bir tanesidir. DÜŞEYARA Fonksiyonu en çok iki farklı veriyi karşılaştırmak için kullanılır. Bu makalede DÜŞEYARA'nın genel mantığını ve formülü kullanmadan önce yapılması gerekenlerden bahsetmek istiyorum.</dc:description>
  <cp:lastModifiedBy>MUSTAFA ÇETİN</cp:lastModifiedBy>
  <dcterms:created xsi:type="dcterms:W3CDTF">2020-08-09T12:55:42Z</dcterms:created>
  <dcterms:modified xsi:type="dcterms:W3CDTF">2020-08-24T18:51:49Z</dcterms:modified>
  <cp:category>Fonksiyon</cp:category>
</cp:coreProperties>
</file>